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'Лист1'!$A$1:$O$1247</definedName>
  </definedNames>
  <calcPr fullCalcOnLoad="1"/>
</workbook>
</file>

<file path=xl/sharedStrings.xml><?xml version="1.0" encoding="utf-8"?>
<sst xmlns="http://schemas.openxmlformats.org/spreadsheetml/2006/main" count="2388" uniqueCount="219">
  <si>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</si>
  <si>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</si>
  <si>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</si>
  <si>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</si>
  <si>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</si>
  <si>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</si>
  <si>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</si>
  <si>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</si>
  <si>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</si>
  <si>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</si>
  <si>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</si>
  <si>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</si>
  <si>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</si>
  <si>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</si>
  <si>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</si>
  <si>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</si>
  <si>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</si>
  <si>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</si>
  <si>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</si>
  <si>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</si>
  <si>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</si>
  <si>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</si>
  <si>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</si>
  <si>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</si>
  <si>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</si>
  <si>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</si>
  <si>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</si>
  <si>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</si>
  <si>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</si>
  <si>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</si>
  <si>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</si>
  <si>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</si>
  <si>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</si>
  <si>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</si>
  <si>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</si>
  <si>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</si>
  <si>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</si>
  <si>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</si>
  <si>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</si>
  <si>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</si>
  <si>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</si>
  <si>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</si>
  <si>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</si>
  <si>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</si>
  <si>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</si>
  <si>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</si>
  <si>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</si>
  <si>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</si>
  <si>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</si>
  <si>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</si>
  <si>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</si>
  <si>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</si>
  <si>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</si>
  <si>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</si>
  <si>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</si>
  <si>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852101О.99.0.ББ29ТВ08002</t>
  </si>
  <si>
    <t xml:space="preserve"> 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</si>
  <si>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</si>
  <si>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852101О.99.0.ББ29ГЖ72000</t>
  </si>
  <si>
    <t xml:space="preserve"> 13.01.10 Электромонтер по ремонту и обслуживанию электрооборудования (по отраслям)</t>
  </si>
  <si>
    <t>Раздел 4</t>
  </si>
  <si>
    <t>Раздел 5</t>
  </si>
  <si>
    <t>39.01.01 Социальный работник</t>
  </si>
  <si>
    <t>Раздел 6</t>
  </si>
  <si>
    <t>Раздел 7</t>
  </si>
  <si>
    <t>15.01.05 Сварщик (ручной и частично механизированной сварки (наплавки)</t>
  </si>
  <si>
    <t>852101О.99.0.ББ29ГЦ12000</t>
  </si>
  <si>
    <t>Раздел 8</t>
  </si>
  <si>
    <t>15.01.31 Мастер контрольно-измерительных приборов и автоматики</t>
  </si>
  <si>
    <t>852101О.99.0.ББ29СХ00002</t>
  </si>
  <si>
    <t>15.02.15 Технология металлообрабатывающего производства</t>
  </si>
  <si>
    <t>852101О.99.0.ББ28ЧШ36002</t>
  </si>
  <si>
    <t>Раздел 9</t>
  </si>
  <si>
    <t>Раздел 10</t>
  </si>
  <si>
    <t>Раздел 11</t>
  </si>
  <si>
    <t>852101О.99.0.ББ28ЕК04000</t>
  </si>
  <si>
    <t>15.02.01 Монтаж и техническая эксплуатация промышленного оборудования (по отраслям)</t>
  </si>
  <si>
    <t>Раздел 12</t>
  </si>
  <si>
    <t>852101О.99.0.ББ28ЦЭ44002</t>
  </si>
  <si>
    <t>09.02.07 Информационные системы и программирование</t>
  </si>
  <si>
    <t>Раздел 13</t>
  </si>
  <si>
    <t>Раздел 14</t>
  </si>
  <si>
    <t>23.02.05 Эксплуатация транспортного электрооборудования и автоматики (по видам транспорта, за исключением водного)</t>
  </si>
  <si>
    <t>852101О.99.0.ББ28ЛУ08000</t>
  </si>
  <si>
    <t>Раздел 15</t>
  </si>
  <si>
    <t>23.02.07 Техническое обслуживание и ремонт двигателей,  систем и агрегатов автомобилей</t>
  </si>
  <si>
    <t>Раздел 16</t>
  </si>
  <si>
    <t>852101О.99.0.ББ28ШБ84002</t>
  </si>
  <si>
    <t>Раздел 17</t>
  </si>
  <si>
    <t>46.02.01 Документационное обеспечение управления и архивоведение</t>
  </si>
  <si>
    <t>852101О.99.0.ББ28УХ88000</t>
  </si>
  <si>
    <t>Раздел 18</t>
  </si>
  <si>
    <t>08.02.01 Строительство и эксплуатация зданий и сооружений</t>
  </si>
  <si>
    <t>852101О.99.0.ББ28АР12000</t>
  </si>
  <si>
    <t>Раздел 19</t>
  </si>
  <si>
    <t>22.02.06 Сварочное производство</t>
  </si>
  <si>
    <t>852101О.99.0.ББ28ЛВ96000</t>
  </si>
  <si>
    <t>Раздел 20</t>
  </si>
  <si>
    <t>38.02.03 Операционная деятельность в логистике</t>
  </si>
  <si>
    <t xml:space="preserve">852101О.99.0.ББ28СБ28000
</t>
  </si>
  <si>
    <t>2. Категории потребителей государственной услуги: Физические лица, имеющие среднее общее образование</t>
  </si>
  <si>
    <t>заочная</t>
  </si>
  <si>
    <t>среднее общее образование</t>
  </si>
  <si>
    <t>852101О.99.0.ББ28ЛП16000</t>
  </si>
  <si>
    <t>23.02.05 Эксплуатация транспортного электрооборудования и автоматики (по  видам транспорта, за исключением водного)</t>
  </si>
  <si>
    <t>852101О.99.0.ББ28ЛУ48000</t>
  </si>
  <si>
    <t>1. Наименование государственной услуги: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</si>
  <si>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2. Категории потребителей государственной услуги: Обучающиеся с ограниченными возможностями здоровья (ОВЗ)</t>
  </si>
  <si>
    <t>Адаптированная программа</t>
  </si>
  <si>
    <t>обучающиеся с ограниченными возможностями здоровья (ОВЗ)</t>
  </si>
  <si>
    <t>количество часов</t>
  </si>
  <si>
    <t>человеко-час</t>
  </si>
  <si>
    <t>Часть 2. Сведения о выполняемых работах</t>
  </si>
  <si>
    <t xml:space="preserve">Раздел </t>
  </si>
  <si>
    <t xml:space="preserve">1. Наименование работы: 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</si>
  <si>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</si>
  <si>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</si>
  <si>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</si>
  <si>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</si>
  <si>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</si>
  <si>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</si>
  <si>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</si>
  <si>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</si>
  <si>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</si>
  <si>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</si>
  <si>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</si>
  <si>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</si>
  <si>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</si>
  <si>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</si>
  <si>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</si>
  <si>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</si>
  <si>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</si>
  <si>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</si>
  <si>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</si>
  <si>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5. Иные показатели, связанные с выполнением государственного задания ___________</t>
  </si>
  <si>
    <t>_____________________________</t>
  </si>
  <si>
    <t>804200О.99.0.ББ65АД01000</t>
  </si>
  <si>
    <t>2. Категории потребителей государственной услуги: 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</si>
  <si>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</t>
  </si>
  <si>
    <t>804200О.99.0.ББ65АА01000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</si>
  <si>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"Димитровградский технический колледж"</t>
    </r>
  </si>
  <si>
    <t>852101О.99.0.ББ29ПР52000</t>
  </si>
  <si>
    <t xml:space="preserve">15.01.32 Оператор станков с программным управлением </t>
  </si>
  <si>
    <t>15.02.12 Монтаж, техническое обслуживание и  ремонт промышленного оборудования (по отраслям)</t>
  </si>
  <si>
    <t>852101О.99.0.ББ29СЦ44002</t>
  </si>
  <si>
    <t>852101О.99.0.ББ28ЧС88002</t>
  </si>
  <si>
    <t>85.21</t>
  </si>
  <si>
    <t>Министерство просвещения и воспитания Ульяновской области</t>
  </si>
  <si>
    <t>О внесении изменений в распоряжение Министерства образования и науки Ульяновской области от 24.03.2016 № 558-р</t>
  </si>
  <si>
    <t>Раздел 21</t>
  </si>
  <si>
    <t>852101О.99.0.ББ28ЛГ36000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</si>
  <si>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просвещения и воспитания Ульяновской области, в чьи функции входит данный вид деятельности.</t>
  </si>
  <si>
    <t xml:space="preserve"> Очная с применением сетевой формы реализации и дистанционных образовательных технологий</t>
  </si>
  <si>
    <t>Доля обучающихся детского технопарка "Кванториум", принявших участие в региональных, всероссийских и международных конкурсных мероприятиях</t>
  </si>
  <si>
    <t>процент</t>
  </si>
  <si>
    <t>Количество проектов, реализованных обучающимися детского технопарка "Кванториум", представленных на региональных и федеральных отчетных мероприятиях по презентации результатов проектной деятельности</t>
  </si>
  <si>
    <t>единиц</t>
  </si>
  <si>
    <t>Численность обучающихся в возрасте от 12 до 18 лет</t>
  </si>
  <si>
    <t>Количество, реализуемых дополнительных общеразвивающих программ</t>
  </si>
  <si>
    <t>Доля педагогических работников и наставников, прошедших переподготовку (повышение квалификации) по программам (курсам, модулям), разработанным федеральным оператором сети детских технопарков "Кванториум"</t>
  </si>
  <si>
    <t>2239-р</t>
  </si>
  <si>
    <t>Об утверждении нормативных затрат на оказание государственным организациям, находящимся в ведении Министерства образования и науки Ульяновской области, государственных услуг по реализации дополнительных общеразвивающих программ в 2016 году</t>
  </si>
  <si>
    <t>1015-р</t>
  </si>
  <si>
    <t>О внесении изменений в распоряжение Министерства образования и науки Ульяновской области от 26.11.2015 № 2239-р, от 08.09.2016 № 1673-р, от 24.03.2016 № 558-р</t>
  </si>
  <si>
    <t>www.dopobr73.ru                                                www.kvantorium.dim-spo.ru</t>
  </si>
  <si>
    <t>о содержании дополнительных общеразвивающих программ, на которые объявляется набор;                                                      о деятельности детского технопарка "Кванториум"</t>
  </si>
  <si>
    <t>ежеквартально;                                                                    еженедельно</t>
  </si>
  <si>
    <t>Раздел 22</t>
  </si>
  <si>
    <t>2. Категории потребителей государственной услуги: Физические лица</t>
  </si>
  <si>
    <t>1. Наименование государственной услуги: Реализация дополнительных общеразвивающих программ</t>
  </si>
  <si>
    <t>естественно-научной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</si>
  <si>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5%</t>
    </r>
  </si>
  <si>
    <t>технической</t>
  </si>
  <si>
    <t>Раздел 23</t>
  </si>
  <si>
    <t>Раздел 24</t>
  </si>
  <si>
    <t>социально-гуманитарной</t>
  </si>
  <si>
    <t>Сохранность контингента</t>
  </si>
  <si>
    <t>Раздел 25</t>
  </si>
  <si>
    <t>физкультурно-спортивной</t>
  </si>
  <si>
    <t>804200О.99.0.ББ52АЗ09000</t>
  </si>
  <si>
    <t>Дети за исключением детей с ограниченными возможностями здоровья и детей-инвалидов</t>
  </si>
  <si>
    <t>804200О.99.0.ББ52АЖ85000</t>
  </si>
  <si>
    <t>804200О.99.0.ББ52АИ05000</t>
  </si>
  <si>
    <t>804200О.99.0.ББ52АЗ33000</t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</si>
  <si>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</si>
  <si>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</si>
  <si>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</si>
  <si>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</si>
  <si>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852101О.99.0.ББ28ЕЩ56000</t>
  </si>
  <si>
    <t>15.02.08 Технология машиностроения</t>
  </si>
  <si>
    <t>ГОСУДАРСТВЕННОЕ ЗАДАНИЕ</t>
  </si>
  <si>
    <t>2159-р</t>
  </si>
  <si>
    <t>Раздел 26</t>
  </si>
  <si>
    <t xml:space="preserve"> Очная </t>
  </si>
  <si>
    <t>численность обучающихся за исключением обучающихся с ограниченными возможностями здоровья и детей-инвалидов</t>
  </si>
  <si>
    <t>Численность обучающихся в возрасте от 15 до 21 лет</t>
  </si>
  <si>
    <t xml:space="preserve">Доля педагогических работников </t>
  </si>
  <si>
    <t xml:space="preserve">    www.dim-spo.ru, https://vk.com/dimsporu</t>
  </si>
  <si>
    <t xml:space="preserve">о содержании дополнительных общеразвивающих программах, на которые объявляется набор; о результатах деятельности                                                    </t>
  </si>
  <si>
    <t xml:space="preserve">еженедельно;                   </t>
  </si>
  <si>
    <t>Раздел 27</t>
  </si>
  <si>
    <t>801012О.99.0.ББ57АЕ77000</t>
  </si>
  <si>
    <t>Студенты</t>
  </si>
  <si>
    <t>художественной</t>
  </si>
  <si>
    <t xml:space="preserve">о содержании дополнительных общеразвивающих программах, на которые объявляется набор;  о результатах деятельности                                                  </t>
  </si>
  <si>
    <t>Раздел 28</t>
  </si>
  <si>
    <t>801012О.99.0.ББ57АЖ00000</t>
  </si>
  <si>
    <t>туристско-краеведческой</t>
  </si>
  <si>
    <t>турристическо- краеведческий</t>
  </si>
  <si>
    <t xml:space="preserve">    www.dim-spo.ru, https://vk.com/club185447747, </t>
  </si>
  <si>
    <t xml:space="preserve">ежеквартально;    еженедельно               </t>
  </si>
  <si>
    <t>Раздел 29</t>
  </si>
  <si>
    <t>801012О.99.0.ББ57АЖ49000</t>
  </si>
  <si>
    <t>не указано</t>
  </si>
  <si>
    <t xml:space="preserve">    www.dim-spo.ru,  https://vk.com/dimsporu, </t>
  </si>
  <si>
    <t xml:space="preserve">ПРИЛОЖЕНИЕ № </t>
  </si>
  <si>
    <t>к распоряжению Министерства просвещения</t>
  </si>
  <si>
    <t>и воспитания Ульяновской области</t>
  </si>
  <si>
    <t>№ 2388-р   от  27.12.2021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</si>
</sst>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9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0"/>
  <sheetViews>
    <sheetView tabSelected="1" view="pageBreakPreview" zoomScaleSheetLayoutView="100" zoomScalePageLayoutView="0" workbookViewId="0" topLeftCell="A19">
      <selection activeCell="A1" sqref="A1:O27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4" ht="15">
      <c r="I1" s="5"/>
      <c r="L1" s="5" t="s">
        <v>215</v>
      </c>
      <c r="N1" s="102">
        <v>4</v>
      </c>
    </row>
    <row r="2" spans="8:15" ht="15">
      <c r="H2" s="5"/>
      <c r="I2" s="6"/>
      <c r="J2" s="5"/>
      <c r="K2" s="5"/>
      <c r="L2" s="8"/>
      <c r="O2" s="6" t="s">
        <v>216</v>
      </c>
    </row>
    <row r="3" spans="8:12" ht="15">
      <c r="H3" s="5"/>
      <c r="I3" s="5"/>
      <c r="J3" s="5"/>
      <c r="K3" s="5"/>
      <c r="L3" s="5" t="s">
        <v>217</v>
      </c>
    </row>
    <row r="4" spans="8:12" ht="15">
      <c r="H4" s="5"/>
      <c r="I4" s="5"/>
      <c r="J4" s="5"/>
      <c r="K4" s="5"/>
      <c r="L4" s="5" t="s">
        <v>218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46" t="s">
        <v>190</v>
      </c>
      <c r="B6" s="46"/>
      <c r="C6" s="46"/>
      <c r="D6" s="46"/>
      <c r="E6" s="46"/>
      <c r="F6" s="46"/>
      <c r="G6" s="46"/>
      <c r="H6" s="46"/>
      <c r="I6" s="46"/>
      <c r="J6" s="46"/>
      <c r="K6" s="3"/>
      <c r="L6" s="3"/>
    </row>
    <row r="7" spans="1:12" ht="17.25" customHeight="1">
      <c r="A7" s="46" t="s">
        <v>184</v>
      </c>
      <c r="B7" s="46"/>
      <c r="C7" s="46"/>
      <c r="D7" s="46"/>
      <c r="E7" s="46"/>
      <c r="F7" s="46"/>
      <c r="G7" s="46"/>
      <c r="H7" s="46"/>
      <c r="I7" s="46"/>
      <c r="J7" s="46"/>
      <c r="K7" s="3"/>
      <c r="L7" s="3"/>
    </row>
    <row r="8" spans="1:15" ht="28.5" customHeight="1">
      <c r="A8" s="46" t="s">
        <v>140</v>
      </c>
      <c r="B8" s="46"/>
      <c r="C8" s="46"/>
      <c r="D8" s="46"/>
      <c r="E8" s="46"/>
      <c r="F8" s="46"/>
      <c r="G8" s="46"/>
      <c r="H8" s="46"/>
      <c r="I8" s="46"/>
      <c r="J8" s="46"/>
      <c r="K8" s="3"/>
      <c r="L8" s="3"/>
      <c r="N8" s="3"/>
      <c r="O8" s="2" t="s">
        <v>8</v>
      </c>
    </row>
    <row r="9" spans="1:15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" customHeight="1">
      <c r="A10" s="45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"/>
      <c r="L10" s="4"/>
      <c r="N10" s="4" t="s">
        <v>10</v>
      </c>
      <c r="O10" s="2"/>
    </row>
    <row r="11" spans="1:15" ht="1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"/>
      <c r="L11" s="4"/>
      <c r="N11" s="4" t="s">
        <v>11</v>
      </c>
      <c r="O11" s="2" t="s">
        <v>146</v>
      </c>
    </row>
    <row r="12" spans="1:15" ht="15">
      <c r="A12" s="98" t="s">
        <v>14</v>
      </c>
      <c r="B12" s="98"/>
      <c r="C12" s="98"/>
      <c r="D12" s="98"/>
      <c r="E12" s="98"/>
      <c r="F12" s="98"/>
      <c r="G12" s="98"/>
      <c r="H12" s="98"/>
      <c r="I12" s="98"/>
      <c r="J12" s="98"/>
      <c r="K12" s="4"/>
      <c r="L12" s="4"/>
      <c r="N12" s="4" t="s">
        <v>11</v>
      </c>
      <c r="O12" s="2"/>
    </row>
    <row r="13" spans="1:15" ht="15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"/>
      <c r="L13" s="4"/>
      <c r="N13" s="4"/>
      <c r="O13" s="4"/>
    </row>
    <row r="14" spans="1:10" ht="15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5" ht="51.75" customHeight="1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4"/>
      <c r="L15" s="4"/>
      <c r="N15" s="4" t="s">
        <v>19</v>
      </c>
      <c r="O15" s="2"/>
    </row>
    <row r="16" spans="1:10" ht="15" customHeight="1">
      <c r="A16" s="76" t="s">
        <v>41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" customHeight="1">
      <c r="A17" s="76" t="s">
        <v>17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>
      <c r="A18" s="76" t="s">
        <v>18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39.75" customHeight="1">
      <c r="A20" s="62" t="s">
        <v>0</v>
      </c>
      <c r="B20" s="50" t="s">
        <v>1</v>
      </c>
      <c r="C20" s="52"/>
      <c r="D20" s="52"/>
      <c r="E20" s="51"/>
      <c r="F20" s="50" t="s">
        <v>38</v>
      </c>
      <c r="G20" s="51"/>
      <c r="H20" s="50" t="s">
        <v>2</v>
      </c>
      <c r="I20" s="52"/>
      <c r="J20" s="52"/>
      <c r="K20" s="52"/>
      <c r="L20" s="51"/>
      <c r="M20" s="50" t="s">
        <v>3</v>
      </c>
      <c r="N20" s="52"/>
      <c r="O20" s="51"/>
      <c r="P20" s="1"/>
      <c r="Q20" s="1"/>
    </row>
    <row r="21" spans="1:17" ht="21" customHeight="1">
      <c r="A21" s="63"/>
      <c r="B21" s="54" t="s">
        <v>39</v>
      </c>
      <c r="C21" s="56"/>
      <c r="D21" s="60" t="s">
        <v>39</v>
      </c>
      <c r="E21" s="60" t="s">
        <v>4</v>
      </c>
      <c r="F21" s="60" t="s">
        <v>39</v>
      </c>
      <c r="G21" s="60" t="s">
        <v>39</v>
      </c>
      <c r="H21" s="54" t="s">
        <v>39</v>
      </c>
      <c r="I21" s="55"/>
      <c r="J21" s="56"/>
      <c r="K21" s="50" t="s">
        <v>5</v>
      </c>
      <c r="L21" s="51"/>
      <c r="M21" s="60" t="s">
        <v>185</v>
      </c>
      <c r="N21" s="60" t="s">
        <v>186</v>
      </c>
      <c r="O21" s="60" t="s">
        <v>187</v>
      </c>
      <c r="P21" s="1"/>
      <c r="Q21" s="1"/>
    </row>
    <row r="22" spans="1:17" ht="24" customHeight="1">
      <c r="A22" s="64"/>
      <c r="B22" s="57"/>
      <c r="C22" s="59"/>
      <c r="D22" s="61"/>
      <c r="E22" s="61"/>
      <c r="F22" s="61"/>
      <c r="G22" s="61"/>
      <c r="H22" s="57"/>
      <c r="I22" s="58"/>
      <c r="J22" s="59"/>
      <c r="K22" s="2" t="s">
        <v>40</v>
      </c>
      <c r="L22" s="2" t="s">
        <v>7</v>
      </c>
      <c r="M22" s="61"/>
      <c r="N22" s="61"/>
      <c r="O22" s="61"/>
      <c r="P22" s="1"/>
      <c r="Q22" s="1"/>
    </row>
    <row r="23" spans="1:17" ht="15.75" customHeight="1">
      <c r="A23" s="2">
        <v>1</v>
      </c>
      <c r="B23" s="50">
        <v>2</v>
      </c>
      <c r="C23" s="51"/>
      <c r="D23" s="2">
        <v>3</v>
      </c>
      <c r="E23" s="2">
        <v>4</v>
      </c>
      <c r="F23" s="2">
        <v>5</v>
      </c>
      <c r="G23" s="2">
        <v>6</v>
      </c>
      <c r="H23" s="50">
        <v>7</v>
      </c>
      <c r="I23" s="52"/>
      <c r="J23" s="51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45" customHeight="1">
      <c r="A24" s="13" t="s">
        <v>55</v>
      </c>
      <c r="B24" s="50" t="s">
        <v>56</v>
      </c>
      <c r="C24" s="51"/>
      <c r="D24" s="2" t="s">
        <v>51</v>
      </c>
      <c r="E24" s="2" t="s">
        <v>45</v>
      </c>
      <c r="F24" s="2" t="s">
        <v>42</v>
      </c>
      <c r="G24" s="2" t="s">
        <v>53</v>
      </c>
      <c r="H24" s="50" t="s">
        <v>52</v>
      </c>
      <c r="I24" s="52"/>
      <c r="J24" s="51"/>
      <c r="K24" s="2" t="s">
        <v>43</v>
      </c>
      <c r="L24" s="2">
        <v>744</v>
      </c>
      <c r="M24" s="2">
        <v>64</v>
      </c>
      <c r="N24" s="2">
        <v>62</v>
      </c>
      <c r="O24" s="2">
        <v>61</v>
      </c>
      <c r="P24" s="1"/>
      <c r="Q24" s="1"/>
    </row>
    <row r="25" spans="1:17" ht="12.75" customHeight="1">
      <c r="A25" s="2"/>
      <c r="B25" s="50"/>
      <c r="C25" s="51"/>
      <c r="D25" s="2"/>
      <c r="E25" s="2"/>
      <c r="F25" s="2"/>
      <c r="G25" s="2"/>
      <c r="H25" s="50"/>
      <c r="I25" s="52"/>
      <c r="J25" s="51"/>
      <c r="K25" s="2"/>
      <c r="L25" s="2"/>
      <c r="M25" s="2"/>
      <c r="N25" s="2"/>
      <c r="O25" s="2"/>
      <c r="P25" s="1"/>
      <c r="Q25" s="1"/>
    </row>
    <row r="26" spans="1:12" ht="30.75" customHeight="1">
      <c r="A26" s="53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8" spans="1:10" ht="15" customHeight="1">
      <c r="A28" s="76" t="s">
        <v>21</v>
      </c>
      <c r="B28" s="76"/>
      <c r="C28" s="76"/>
      <c r="D28" s="76"/>
      <c r="E28" s="76"/>
      <c r="F28" s="76"/>
      <c r="G28" s="76"/>
      <c r="H28" s="76"/>
      <c r="I28" s="76"/>
      <c r="J28" s="76"/>
    </row>
    <row r="29" ht="7.5" customHeight="1"/>
    <row r="30" spans="1:15" ht="39.75" customHeight="1">
      <c r="A30" s="62" t="s">
        <v>0</v>
      </c>
      <c r="B30" s="50" t="s">
        <v>1</v>
      </c>
      <c r="C30" s="52"/>
      <c r="D30" s="51"/>
      <c r="E30" s="50" t="s">
        <v>38</v>
      </c>
      <c r="F30" s="51"/>
      <c r="G30" s="50" t="s">
        <v>46</v>
      </c>
      <c r="H30" s="52"/>
      <c r="I30" s="51"/>
      <c r="J30" s="50" t="s">
        <v>47</v>
      </c>
      <c r="K30" s="52"/>
      <c r="L30" s="51"/>
      <c r="M30" s="50" t="s">
        <v>22</v>
      </c>
      <c r="N30" s="52"/>
      <c r="O30" s="51"/>
    </row>
    <row r="31" spans="1:15" ht="21" customHeight="1">
      <c r="A31" s="63"/>
      <c r="B31" s="60" t="s">
        <v>39</v>
      </c>
      <c r="C31" s="60" t="s">
        <v>4</v>
      </c>
      <c r="D31" s="60" t="s">
        <v>39</v>
      </c>
      <c r="E31" s="60" t="s">
        <v>4</v>
      </c>
      <c r="F31" s="60" t="s">
        <v>39</v>
      </c>
      <c r="G31" s="60" t="s">
        <v>39</v>
      </c>
      <c r="H31" s="50" t="s">
        <v>5</v>
      </c>
      <c r="I31" s="51"/>
      <c r="J31" s="62" t="s">
        <v>185</v>
      </c>
      <c r="K31" s="62" t="s">
        <v>186</v>
      </c>
      <c r="L31" s="62" t="s">
        <v>187</v>
      </c>
      <c r="M31" s="62" t="s">
        <v>185</v>
      </c>
      <c r="N31" s="62" t="s">
        <v>186</v>
      </c>
      <c r="O31" s="62" t="s">
        <v>187</v>
      </c>
    </row>
    <row r="32" spans="1:15" ht="33" customHeight="1">
      <c r="A32" s="64"/>
      <c r="B32" s="61"/>
      <c r="C32" s="61"/>
      <c r="D32" s="61"/>
      <c r="E32" s="61"/>
      <c r="F32" s="61"/>
      <c r="G32" s="61"/>
      <c r="H32" s="2" t="s">
        <v>40</v>
      </c>
      <c r="I32" s="2" t="s">
        <v>7</v>
      </c>
      <c r="J32" s="64"/>
      <c r="K32" s="64"/>
      <c r="L32" s="64"/>
      <c r="M32" s="64"/>
      <c r="N32" s="64"/>
      <c r="O32" s="64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4" customHeight="1">
      <c r="A34" s="13" t="s">
        <v>55</v>
      </c>
      <c r="B34" s="2" t="s">
        <v>56</v>
      </c>
      <c r="C34" s="2" t="s">
        <v>51</v>
      </c>
      <c r="D34" s="2" t="s">
        <v>45</v>
      </c>
      <c r="E34" s="2" t="s">
        <v>42</v>
      </c>
      <c r="F34" s="2"/>
      <c r="G34" s="2" t="s">
        <v>53</v>
      </c>
      <c r="H34" s="2" t="s">
        <v>54</v>
      </c>
      <c r="I34" s="2">
        <v>792</v>
      </c>
      <c r="J34" s="2">
        <v>68</v>
      </c>
      <c r="K34" s="2">
        <v>66</v>
      </c>
      <c r="L34" s="2">
        <v>66</v>
      </c>
      <c r="M34" s="31">
        <v>8673.8</v>
      </c>
      <c r="N34" s="31">
        <f>M34/J34*K34</f>
        <v>8418.688235294117</v>
      </c>
      <c r="O34" s="31">
        <f>N34/K34*L34</f>
        <v>8418.688235294117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53" t="s">
        <v>20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8" spans="1:15" ht="15" customHeight="1">
      <c r="A38" s="65" t="s">
        <v>23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0"/>
    </row>
    <row r="40" spans="1:15" ht="16.5" customHeight="1">
      <c r="A40" s="47" t="s">
        <v>24</v>
      </c>
      <c r="B40" s="48"/>
      <c r="C40" s="47" t="s">
        <v>25</v>
      </c>
      <c r="D40" s="49"/>
      <c r="E40" s="48"/>
      <c r="F40" s="10" t="s">
        <v>26</v>
      </c>
      <c r="G40" s="47" t="s">
        <v>27</v>
      </c>
      <c r="H40" s="48"/>
      <c r="I40" s="47" t="s">
        <v>28</v>
      </c>
      <c r="J40" s="49"/>
      <c r="K40" s="49"/>
      <c r="L40" s="49"/>
      <c r="M40" s="49"/>
      <c r="N40" s="48"/>
      <c r="O40" s="70"/>
    </row>
    <row r="41" spans="1:15" ht="15" customHeight="1">
      <c r="A41" s="47">
        <v>1</v>
      </c>
      <c r="B41" s="48"/>
      <c r="C41" s="47">
        <v>2</v>
      </c>
      <c r="D41" s="49"/>
      <c r="E41" s="48"/>
      <c r="F41" s="10">
        <v>3</v>
      </c>
      <c r="G41" s="47">
        <v>4</v>
      </c>
      <c r="H41" s="48"/>
      <c r="I41" s="47">
        <v>5</v>
      </c>
      <c r="J41" s="49"/>
      <c r="K41" s="49"/>
      <c r="L41" s="49"/>
      <c r="M41" s="49"/>
      <c r="N41" s="48"/>
      <c r="O41" s="4"/>
    </row>
    <row r="42" spans="1:15" ht="31.5" customHeight="1">
      <c r="A42" s="47" t="s">
        <v>48</v>
      </c>
      <c r="B42" s="48"/>
      <c r="C42" s="47" t="s">
        <v>147</v>
      </c>
      <c r="D42" s="49"/>
      <c r="E42" s="48"/>
      <c r="F42" s="11">
        <v>43808</v>
      </c>
      <c r="G42" s="47" t="s">
        <v>191</v>
      </c>
      <c r="H42" s="48"/>
      <c r="I42" s="47" t="s">
        <v>148</v>
      </c>
      <c r="J42" s="49"/>
      <c r="K42" s="49"/>
      <c r="L42" s="49"/>
      <c r="M42" s="49"/>
      <c r="N42" s="48"/>
      <c r="O42" s="69"/>
    </row>
    <row r="43" spans="1:15" ht="16.5" customHeight="1">
      <c r="A43" s="47"/>
      <c r="B43" s="48"/>
      <c r="C43" s="47"/>
      <c r="D43" s="49"/>
      <c r="E43" s="48"/>
      <c r="F43" s="10"/>
      <c r="G43" s="47"/>
      <c r="H43" s="48"/>
      <c r="I43" s="47"/>
      <c r="J43" s="49"/>
      <c r="K43" s="49"/>
      <c r="L43" s="49"/>
      <c r="M43" s="49"/>
      <c r="N43" s="48"/>
      <c r="O43" s="69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65" t="s">
        <v>29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9"/>
      <c r="N45" s="9"/>
      <c r="O45" s="9"/>
    </row>
    <row r="46" spans="1:15" ht="54.75" customHeight="1">
      <c r="A46" s="65" t="s">
        <v>30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9"/>
      <c r="N46" s="9"/>
      <c r="O46" s="9"/>
    </row>
    <row r="47" spans="1:15" ht="15" customHeight="1">
      <c r="A47" s="68" t="s">
        <v>31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65" t="s">
        <v>32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47" t="s">
        <v>33</v>
      </c>
      <c r="B51" s="48"/>
      <c r="C51" s="47" t="s">
        <v>34</v>
      </c>
      <c r="D51" s="49"/>
      <c r="E51" s="48"/>
      <c r="F51" s="47" t="s">
        <v>35</v>
      </c>
      <c r="G51" s="49"/>
      <c r="H51" s="48"/>
      <c r="I51" s="9"/>
      <c r="J51" s="9"/>
      <c r="K51" s="9"/>
      <c r="L51" s="9"/>
      <c r="M51" s="9"/>
      <c r="N51" s="9"/>
      <c r="O51" s="9"/>
    </row>
    <row r="52" spans="1:15" ht="15.75" customHeight="1">
      <c r="A52" s="47">
        <v>1</v>
      </c>
      <c r="B52" s="48"/>
      <c r="C52" s="47">
        <v>2</v>
      </c>
      <c r="D52" s="49"/>
      <c r="E52" s="48"/>
      <c r="F52" s="47">
        <v>3</v>
      </c>
      <c r="G52" s="49"/>
      <c r="H52" s="48"/>
      <c r="I52" s="9"/>
      <c r="J52" s="9"/>
      <c r="K52" s="9"/>
      <c r="L52" s="9"/>
      <c r="M52" s="9"/>
      <c r="N52" s="9"/>
      <c r="O52" s="9"/>
    </row>
    <row r="53" spans="1:15" ht="17.25" customHeight="1">
      <c r="A53" s="47"/>
      <c r="B53" s="48"/>
      <c r="C53" s="47"/>
      <c r="D53" s="49"/>
      <c r="E53" s="48"/>
      <c r="F53" s="47"/>
      <c r="G53" s="49"/>
      <c r="H53" s="48"/>
      <c r="I53" s="9"/>
      <c r="J53" s="9"/>
      <c r="K53" s="9"/>
      <c r="L53" s="9"/>
      <c r="M53" s="9"/>
      <c r="N53" s="9"/>
      <c r="O53" s="9"/>
    </row>
    <row r="54" spans="1:15" ht="17.25" customHeight="1">
      <c r="A54" s="12"/>
      <c r="B54" s="12"/>
      <c r="C54" s="12"/>
      <c r="D54" s="12"/>
      <c r="E54" s="12"/>
      <c r="F54" s="12"/>
      <c r="G54" s="12"/>
      <c r="H54" s="12"/>
      <c r="I54" s="9"/>
      <c r="J54" s="9"/>
      <c r="K54" s="9"/>
      <c r="L54" s="9"/>
      <c r="M54" s="9"/>
      <c r="N54" s="9"/>
      <c r="O54" s="9"/>
    </row>
    <row r="55" spans="1:10" ht="15">
      <c r="A55" s="46" t="s">
        <v>36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5" ht="57.75" customHeight="1">
      <c r="A56" s="76" t="s">
        <v>49</v>
      </c>
      <c r="B56" s="76"/>
      <c r="C56" s="76"/>
      <c r="D56" s="76"/>
      <c r="E56" s="76"/>
      <c r="F56" s="76"/>
      <c r="G56" s="76"/>
      <c r="H56" s="76"/>
      <c r="I56" s="76"/>
      <c r="J56" s="76"/>
      <c r="K56" s="4"/>
      <c r="L56" s="4"/>
      <c r="N56" s="4" t="s">
        <v>19</v>
      </c>
      <c r="O56" s="2"/>
    </row>
    <row r="57" spans="1:10" ht="15" customHeight="1">
      <c r="A57" s="76" t="s">
        <v>41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" customHeight="1">
      <c r="A58" s="76" t="s">
        <v>17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0" ht="15" customHeight="1">
      <c r="A59" s="76" t="s">
        <v>18</v>
      </c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7" ht="40.5" customHeight="1">
      <c r="A61" s="62" t="s">
        <v>0</v>
      </c>
      <c r="B61" s="50" t="s">
        <v>1</v>
      </c>
      <c r="C61" s="52"/>
      <c r="D61" s="52"/>
      <c r="E61" s="51"/>
      <c r="F61" s="50" t="s">
        <v>38</v>
      </c>
      <c r="G61" s="51"/>
      <c r="H61" s="50" t="s">
        <v>2</v>
      </c>
      <c r="I61" s="52"/>
      <c r="J61" s="52"/>
      <c r="K61" s="52"/>
      <c r="L61" s="51"/>
      <c r="M61" s="50" t="s">
        <v>3</v>
      </c>
      <c r="N61" s="52"/>
      <c r="O61" s="51"/>
      <c r="P61" s="1"/>
      <c r="Q61" s="1"/>
    </row>
    <row r="62" spans="1:17" ht="20.25" customHeight="1">
      <c r="A62" s="63"/>
      <c r="B62" s="54" t="s">
        <v>39</v>
      </c>
      <c r="C62" s="56"/>
      <c r="D62" s="60" t="s">
        <v>39</v>
      </c>
      <c r="E62" s="60" t="s">
        <v>4</v>
      </c>
      <c r="F62" s="60" t="s">
        <v>39</v>
      </c>
      <c r="G62" s="60" t="s">
        <v>39</v>
      </c>
      <c r="H62" s="54" t="s">
        <v>39</v>
      </c>
      <c r="I62" s="55"/>
      <c r="J62" s="56"/>
      <c r="K62" s="50" t="s">
        <v>5</v>
      </c>
      <c r="L62" s="51"/>
      <c r="M62" s="60" t="s">
        <v>185</v>
      </c>
      <c r="N62" s="60" t="s">
        <v>186</v>
      </c>
      <c r="O62" s="60" t="s">
        <v>187</v>
      </c>
      <c r="P62" s="1"/>
      <c r="Q62" s="1"/>
    </row>
    <row r="63" spans="1:17" ht="28.5" customHeight="1">
      <c r="A63" s="64"/>
      <c r="B63" s="57"/>
      <c r="C63" s="59"/>
      <c r="D63" s="61"/>
      <c r="E63" s="61"/>
      <c r="F63" s="61"/>
      <c r="G63" s="61"/>
      <c r="H63" s="57"/>
      <c r="I63" s="58"/>
      <c r="J63" s="59"/>
      <c r="K63" s="2" t="s">
        <v>40</v>
      </c>
      <c r="L63" s="2" t="s">
        <v>7</v>
      </c>
      <c r="M63" s="61"/>
      <c r="N63" s="61"/>
      <c r="O63" s="61"/>
      <c r="P63" s="1"/>
      <c r="Q63" s="1"/>
    </row>
    <row r="64" spans="1:17" ht="15.75" customHeight="1">
      <c r="A64" s="2">
        <v>1</v>
      </c>
      <c r="B64" s="50">
        <v>2</v>
      </c>
      <c r="C64" s="51"/>
      <c r="D64" s="2">
        <v>3</v>
      </c>
      <c r="E64" s="2">
        <v>4</v>
      </c>
      <c r="F64" s="2">
        <v>5</v>
      </c>
      <c r="G64" s="2">
        <v>6</v>
      </c>
      <c r="H64" s="50">
        <v>7</v>
      </c>
      <c r="I64" s="52"/>
      <c r="J64" s="51"/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1"/>
      <c r="Q64" s="1"/>
    </row>
    <row r="65" spans="1:17" ht="49.5" customHeight="1">
      <c r="A65" s="14" t="s">
        <v>58</v>
      </c>
      <c r="B65" s="50" t="s">
        <v>57</v>
      </c>
      <c r="C65" s="51"/>
      <c r="D65" s="2" t="s">
        <v>51</v>
      </c>
      <c r="E65" s="2" t="s">
        <v>45</v>
      </c>
      <c r="F65" s="2" t="s">
        <v>42</v>
      </c>
      <c r="G65" s="2" t="s">
        <v>53</v>
      </c>
      <c r="H65" s="50" t="s">
        <v>52</v>
      </c>
      <c r="I65" s="52"/>
      <c r="J65" s="51"/>
      <c r="K65" s="2" t="s">
        <v>43</v>
      </c>
      <c r="L65" s="2">
        <v>744</v>
      </c>
      <c r="M65" s="2">
        <v>63</v>
      </c>
      <c r="N65" s="2">
        <v>62</v>
      </c>
      <c r="O65" s="2">
        <v>61</v>
      </c>
      <c r="P65" s="1"/>
      <c r="Q65" s="1"/>
    </row>
    <row r="66" spans="1:17" ht="12.75" customHeight="1">
      <c r="A66" s="2"/>
      <c r="B66" s="50"/>
      <c r="C66" s="51"/>
      <c r="D66" s="2"/>
      <c r="E66" s="2"/>
      <c r="F66" s="2"/>
      <c r="G66" s="2"/>
      <c r="H66" s="50"/>
      <c r="I66" s="52"/>
      <c r="J66" s="51"/>
      <c r="K66" s="2"/>
      <c r="L66" s="2"/>
      <c r="M66" s="2"/>
      <c r="N66" s="2"/>
      <c r="O66" s="2"/>
      <c r="P66" s="1"/>
      <c r="Q66" s="1"/>
    </row>
    <row r="67" spans="1:12" ht="30.75" customHeight="1">
      <c r="A67" s="53" t="s">
        <v>20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9" spans="1:10" ht="15" customHeight="1">
      <c r="A69" s="76" t="s">
        <v>21</v>
      </c>
      <c r="B69" s="76"/>
      <c r="C69" s="76"/>
      <c r="D69" s="76"/>
      <c r="E69" s="76"/>
      <c r="F69" s="76"/>
      <c r="G69" s="76"/>
      <c r="H69" s="76"/>
      <c r="I69" s="76"/>
      <c r="J69" s="76"/>
    </row>
    <row r="70" ht="7.5" customHeight="1"/>
    <row r="71" spans="1:15" ht="39.75" customHeight="1">
      <c r="A71" s="62" t="s">
        <v>0</v>
      </c>
      <c r="B71" s="50" t="s">
        <v>1</v>
      </c>
      <c r="C71" s="52"/>
      <c r="D71" s="51"/>
      <c r="E71" s="50" t="s">
        <v>38</v>
      </c>
      <c r="F71" s="51"/>
      <c r="G71" s="50" t="s">
        <v>46</v>
      </c>
      <c r="H71" s="52"/>
      <c r="I71" s="51"/>
      <c r="J71" s="50" t="s">
        <v>47</v>
      </c>
      <c r="K71" s="52"/>
      <c r="L71" s="51"/>
      <c r="M71" s="50" t="s">
        <v>22</v>
      </c>
      <c r="N71" s="52"/>
      <c r="O71" s="51"/>
    </row>
    <row r="72" spans="1:15" ht="36" customHeight="1">
      <c r="A72" s="63"/>
      <c r="B72" s="60" t="s">
        <v>39</v>
      </c>
      <c r="C72" s="60" t="s">
        <v>4</v>
      </c>
      <c r="D72" s="60" t="s">
        <v>39</v>
      </c>
      <c r="E72" s="60" t="s">
        <v>4</v>
      </c>
      <c r="F72" s="60" t="s">
        <v>39</v>
      </c>
      <c r="G72" s="60" t="s">
        <v>39</v>
      </c>
      <c r="H72" s="50" t="s">
        <v>5</v>
      </c>
      <c r="I72" s="51"/>
      <c r="J72" s="62" t="s">
        <v>185</v>
      </c>
      <c r="K72" s="62" t="s">
        <v>186</v>
      </c>
      <c r="L72" s="62" t="s">
        <v>187</v>
      </c>
      <c r="M72" s="62" t="s">
        <v>185</v>
      </c>
      <c r="N72" s="62" t="s">
        <v>186</v>
      </c>
      <c r="O72" s="62" t="s">
        <v>187</v>
      </c>
    </row>
    <row r="73" spans="1:15" ht="20.25" customHeight="1">
      <c r="A73" s="64"/>
      <c r="B73" s="61"/>
      <c r="C73" s="61"/>
      <c r="D73" s="61"/>
      <c r="E73" s="61"/>
      <c r="F73" s="61"/>
      <c r="G73" s="61"/>
      <c r="H73" s="2" t="s">
        <v>40</v>
      </c>
      <c r="I73" s="2" t="s">
        <v>7</v>
      </c>
      <c r="J73" s="64"/>
      <c r="K73" s="64"/>
      <c r="L73" s="64"/>
      <c r="M73" s="64"/>
      <c r="N73" s="64"/>
      <c r="O73" s="64"/>
    </row>
    <row r="74" spans="1:15" ht="16.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7" customHeight="1">
      <c r="A75" s="14" t="s">
        <v>58</v>
      </c>
      <c r="B75" s="2" t="s">
        <v>59</v>
      </c>
      <c r="C75" s="2" t="s">
        <v>51</v>
      </c>
      <c r="D75" s="2" t="s">
        <v>45</v>
      </c>
      <c r="E75" s="2" t="s">
        <v>42</v>
      </c>
      <c r="F75" s="2"/>
      <c r="G75" s="2" t="s">
        <v>53</v>
      </c>
      <c r="H75" s="2" t="s">
        <v>54</v>
      </c>
      <c r="I75" s="2">
        <v>792</v>
      </c>
      <c r="J75" s="2">
        <v>62</v>
      </c>
      <c r="K75" s="2">
        <v>35</v>
      </c>
      <c r="L75" s="2">
        <v>20</v>
      </c>
      <c r="M75" s="31">
        <v>7908.4</v>
      </c>
      <c r="N75" s="31">
        <v>4464.4</v>
      </c>
      <c r="O75" s="31">
        <v>2551.1</v>
      </c>
    </row>
    <row r="76" spans="1:1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36" customHeight="1">
      <c r="A77" s="53" t="s">
        <v>20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9" spans="1:15" ht="15" customHeight="1">
      <c r="A79" s="65" t="s">
        <v>23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70"/>
    </row>
    <row r="81" spans="1:15" ht="13.5" customHeight="1">
      <c r="A81" s="47" t="s">
        <v>24</v>
      </c>
      <c r="B81" s="48"/>
      <c r="C81" s="47" t="s">
        <v>25</v>
      </c>
      <c r="D81" s="49"/>
      <c r="E81" s="48"/>
      <c r="F81" s="10" t="s">
        <v>26</v>
      </c>
      <c r="G81" s="47" t="s">
        <v>27</v>
      </c>
      <c r="H81" s="48"/>
      <c r="I81" s="47" t="s">
        <v>28</v>
      </c>
      <c r="J81" s="49"/>
      <c r="K81" s="49"/>
      <c r="L81" s="49"/>
      <c r="M81" s="49"/>
      <c r="N81" s="48"/>
      <c r="O81" s="70"/>
    </row>
    <row r="82" spans="1:15" ht="14.25" customHeight="1">
      <c r="A82" s="47">
        <v>1</v>
      </c>
      <c r="B82" s="48"/>
      <c r="C82" s="47">
        <v>2</v>
      </c>
      <c r="D82" s="49"/>
      <c r="E82" s="48"/>
      <c r="F82" s="10">
        <v>3</v>
      </c>
      <c r="G82" s="47">
        <v>4</v>
      </c>
      <c r="H82" s="48"/>
      <c r="I82" s="47">
        <v>5</v>
      </c>
      <c r="J82" s="49"/>
      <c r="K82" s="49"/>
      <c r="L82" s="49"/>
      <c r="M82" s="49"/>
      <c r="N82" s="48"/>
      <c r="O82" s="4"/>
    </row>
    <row r="83" spans="1:15" ht="29.25" customHeight="1">
      <c r="A83" s="47" t="s">
        <v>48</v>
      </c>
      <c r="B83" s="48"/>
      <c r="C83" s="47" t="s">
        <v>147</v>
      </c>
      <c r="D83" s="49"/>
      <c r="E83" s="48"/>
      <c r="F83" s="11">
        <v>43808</v>
      </c>
      <c r="G83" s="47" t="s">
        <v>191</v>
      </c>
      <c r="H83" s="48"/>
      <c r="I83" s="47" t="s">
        <v>148</v>
      </c>
      <c r="J83" s="49"/>
      <c r="K83" s="49"/>
      <c r="L83" s="49"/>
      <c r="M83" s="49"/>
      <c r="N83" s="48"/>
      <c r="O83" s="69"/>
    </row>
    <row r="84" spans="1:15" ht="7.5" customHeight="1">
      <c r="A84" s="47"/>
      <c r="B84" s="48"/>
      <c r="C84" s="47"/>
      <c r="D84" s="49"/>
      <c r="E84" s="48"/>
      <c r="F84" s="10"/>
      <c r="G84" s="47"/>
      <c r="H84" s="48"/>
      <c r="I84" s="47"/>
      <c r="J84" s="49"/>
      <c r="K84" s="49"/>
      <c r="L84" s="49"/>
      <c r="M84" s="49"/>
      <c r="N84" s="48"/>
      <c r="O84" s="69"/>
    </row>
    <row r="85" spans="1:15" ht="3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customHeight="1">
      <c r="A86" s="65" t="s">
        <v>29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9"/>
      <c r="N86" s="9"/>
      <c r="O86" s="9"/>
    </row>
    <row r="87" spans="1:15" ht="54.75" customHeight="1">
      <c r="A87" s="65" t="s">
        <v>30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9"/>
      <c r="N87" s="9"/>
      <c r="O87" s="9"/>
    </row>
    <row r="88" spans="1:15" ht="15" customHeight="1">
      <c r="A88" s="68" t="s">
        <v>31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9"/>
      <c r="N88" s="9"/>
      <c r="O88" s="9"/>
    </row>
    <row r="89" spans="1:15" ht="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customHeight="1">
      <c r="A90" s="65" t="s">
        <v>32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9"/>
      <c r="N90" s="9"/>
      <c r="O90" s="9"/>
    </row>
    <row r="91" spans="1:15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customHeight="1">
      <c r="A92" s="47" t="s">
        <v>33</v>
      </c>
      <c r="B92" s="48"/>
      <c r="C92" s="47" t="s">
        <v>34</v>
      </c>
      <c r="D92" s="49"/>
      <c r="E92" s="48"/>
      <c r="F92" s="47" t="s">
        <v>35</v>
      </c>
      <c r="G92" s="49"/>
      <c r="H92" s="48"/>
      <c r="I92" s="9"/>
      <c r="J92" s="9"/>
      <c r="K92" s="9"/>
      <c r="L92" s="9"/>
      <c r="M92" s="9"/>
      <c r="N92" s="9"/>
      <c r="O92" s="9"/>
    </row>
    <row r="93" spans="1:15" ht="15.75" customHeight="1">
      <c r="A93" s="47">
        <v>1</v>
      </c>
      <c r="B93" s="48"/>
      <c r="C93" s="47">
        <v>2</v>
      </c>
      <c r="D93" s="49"/>
      <c r="E93" s="48"/>
      <c r="F93" s="47">
        <v>3</v>
      </c>
      <c r="G93" s="49"/>
      <c r="H93" s="48"/>
      <c r="I93" s="9"/>
      <c r="J93" s="9"/>
      <c r="K93" s="9"/>
      <c r="L93" s="9"/>
      <c r="M93" s="9"/>
      <c r="N93" s="9"/>
      <c r="O93" s="9"/>
    </row>
    <row r="94" spans="1:15" ht="12" customHeight="1">
      <c r="A94" s="47"/>
      <c r="B94" s="48"/>
      <c r="C94" s="47"/>
      <c r="D94" s="49"/>
      <c r="E94" s="48"/>
      <c r="F94" s="47"/>
      <c r="G94" s="49"/>
      <c r="H94" s="48"/>
      <c r="I94" s="9"/>
      <c r="J94" s="9"/>
      <c r="K94" s="9"/>
      <c r="L94" s="9"/>
      <c r="M94" s="9"/>
      <c r="N94" s="9"/>
      <c r="O94" s="9"/>
    </row>
    <row r="95" spans="1:15" ht="8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0" ht="15">
      <c r="A96" s="46" t="s">
        <v>37</v>
      </c>
      <c r="B96" s="46"/>
      <c r="C96" s="46"/>
      <c r="D96" s="46"/>
      <c r="E96" s="46"/>
      <c r="F96" s="46"/>
      <c r="G96" s="46"/>
      <c r="H96" s="46"/>
      <c r="I96" s="46"/>
      <c r="J96" s="46"/>
    </row>
    <row r="97" spans="1:15" ht="56.25" customHeight="1">
      <c r="A97" s="76" t="s">
        <v>49</v>
      </c>
      <c r="B97" s="76"/>
      <c r="C97" s="76"/>
      <c r="D97" s="76"/>
      <c r="E97" s="76"/>
      <c r="F97" s="76"/>
      <c r="G97" s="76"/>
      <c r="H97" s="76"/>
      <c r="I97" s="76"/>
      <c r="J97" s="76"/>
      <c r="K97" s="4"/>
      <c r="L97" s="4"/>
      <c r="N97" s="4" t="s">
        <v>19</v>
      </c>
      <c r="O97" s="2"/>
    </row>
    <row r="98" spans="1:10" ht="15" customHeight="1">
      <c r="A98" s="76" t="s">
        <v>41</v>
      </c>
      <c r="B98" s="76"/>
      <c r="C98" s="76"/>
      <c r="D98" s="76"/>
      <c r="E98" s="76"/>
      <c r="F98" s="76"/>
      <c r="G98" s="76"/>
      <c r="H98" s="76"/>
      <c r="I98" s="76"/>
      <c r="J98" s="76"/>
    </row>
    <row r="99" spans="1:10" ht="15" customHeight="1">
      <c r="A99" s="76" t="s">
        <v>17</v>
      </c>
      <c r="B99" s="76"/>
      <c r="C99" s="76"/>
      <c r="D99" s="76"/>
      <c r="E99" s="76"/>
      <c r="F99" s="76"/>
      <c r="G99" s="76"/>
      <c r="H99" s="76"/>
      <c r="I99" s="76"/>
      <c r="J99" s="76"/>
    </row>
    <row r="100" spans="1:10" ht="15" customHeight="1">
      <c r="A100" s="76" t="s">
        <v>18</v>
      </c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8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7" ht="40.5" customHeight="1">
      <c r="A102" s="62" t="s">
        <v>0</v>
      </c>
      <c r="B102" s="50" t="s">
        <v>1</v>
      </c>
      <c r="C102" s="52"/>
      <c r="D102" s="52"/>
      <c r="E102" s="51"/>
      <c r="F102" s="50" t="s">
        <v>38</v>
      </c>
      <c r="G102" s="51"/>
      <c r="H102" s="50" t="s">
        <v>2</v>
      </c>
      <c r="I102" s="52"/>
      <c r="J102" s="52"/>
      <c r="K102" s="52"/>
      <c r="L102" s="51"/>
      <c r="M102" s="50" t="s">
        <v>3</v>
      </c>
      <c r="N102" s="52"/>
      <c r="O102" s="51"/>
      <c r="P102" s="1"/>
      <c r="Q102" s="1"/>
    </row>
    <row r="103" spans="1:17" ht="25.5" customHeight="1">
      <c r="A103" s="63"/>
      <c r="B103" s="54" t="s">
        <v>39</v>
      </c>
      <c r="C103" s="56"/>
      <c r="D103" s="60" t="s">
        <v>39</v>
      </c>
      <c r="E103" s="60" t="s">
        <v>4</v>
      </c>
      <c r="F103" s="60" t="s">
        <v>39</v>
      </c>
      <c r="G103" s="60" t="s">
        <v>39</v>
      </c>
      <c r="H103" s="54" t="s">
        <v>39</v>
      </c>
      <c r="I103" s="55"/>
      <c r="J103" s="56"/>
      <c r="K103" s="50" t="s">
        <v>5</v>
      </c>
      <c r="L103" s="51"/>
      <c r="M103" s="60" t="s">
        <v>185</v>
      </c>
      <c r="N103" s="60" t="s">
        <v>186</v>
      </c>
      <c r="O103" s="60" t="s">
        <v>187</v>
      </c>
      <c r="P103" s="1"/>
      <c r="Q103" s="1"/>
    </row>
    <row r="104" spans="1:17" ht="28.5" customHeight="1">
      <c r="A104" s="64"/>
      <c r="B104" s="57"/>
      <c r="C104" s="59"/>
      <c r="D104" s="61"/>
      <c r="E104" s="61"/>
      <c r="F104" s="61"/>
      <c r="G104" s="61"/>
      <c r="H104" s="57"/>
      <c r="I104" s="58"/>
      <c r="J104" s="59"/>
      <c r="K104" s="2" t="s">
        <v>40</v>
      </c>
      <c r="L104" s="2" t="s">
        <v>7</v>
      </c>
      <c r="M104" s="61"/>
      <c r="N104" s="61"/>
      <c r="O104" s="61"/>
      <c r="P104" s="1"/>
      <c r="Q104" s="1"/>
    </row>
    <row r="105" spans="1:17" ht="15.75" customHeight="1">
      <c r="A105" s="2">
        <v>1</v>
      </c>
      <c r="B105" s="50">
        <v>2</v>
      </c>
      <c r="C105" s="51"/>
      <c r="D105" s="2">
        <v>3</v>
      </c>
      <c r="E105" s="2">
        <v>4</v>
      </c>
      <c r="F105" s="2">
        <v>5</v>
      </c>
      <c r="G105" s="2">
        <v>6</v>
      </c>
      <c r="H105" s="50">
        <v>7</v>
      </c>
      <c r="I105" s="52"/>
      <c r="J105" s="51"/>
      <c r="K105" s="2">
        <v>8</v>
      </c>
      <c r="L105" s="2">
        <v>9</v>
      </c>
      <c r="M105" s="2">
        <v>10</v>
      </c>
      <c r="N105" s="2">
        <v>11</v>
      </c>
      <c r="O105" s="2">
        <v>12</v>
      </c>
      <c r="P105" s="1"/>
      <c r="Q105" s="1"/>
    </row>
    <row r="106" spans="1:17" ht="45" customHeight="1">
      <c r="A106" s="14" t="s">
        <v>141</v>
      </c>
      <c r="B106" s="50" t="s">
        <v>62</v>
      </c>
      <c r="C106" s="51"/>
      <c r="D106" s="2" t="s">
        <v>51</v>
      </c>
      <c r="E106" s="2" t="s">
        <v>45</v>
      </c>
      <c r="F106" s="2" t="s">
        <v>42</v>
      </c>
      <c r="G106" s="2" t="s">
        <v>53</v>
      </c>
      <c r="H106" s="50" t="s">
        <v>52</v>
      </c>
      <c r="I106" s="52"/>
      <c r="J106" s="51"/>
      <c r="K106" s="2" t="s">
        <v>43</v>
      </c>
      <c r="L106" s="2">
        <v>744</v>
      </c>
      <c r="M106" s="2">
        <v>62</v>
      </c>
      <c r="N106" s="2">
        <v>0</v>
      </c>
      <c r="O106" s="2">
        <v>0</v>
      </c>
      <c r="P106" s="1"/>
      <c r="Q106" s="1"/>
    </row>
    <row r="107" spans="1:17" ht="12.75" customHeight="1">
      <c r="A107" s="2"/>
      <c r="B107" s="50"/>
      <c r="C107" s="51"/>
      <c r="D107" s="2"/>
      <c r="E107" s="2"/>
      <c r="F107" s="2"/>
      <c r="G107" s="2"/>
      <c r="H107" s="50"/>
      <c r="I107" s="52"/>
      <c r="J107" s="51"/>
      <c r="K107" s="2"/>
      <c r="L107" s="2"/>
      <c r="M107" s="2"/>
      <c r="N107" s="2"/>
      <c r="O107" s="2"/>
      <c r="P107" s="1"/>
      <c r="Q107" s="1"/>
    </row>
    <row r="108" spans="1:12" ht="30.75" customHeight="1">
      <c r="A108" s="53" t="s">
        <v>20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10" spans="1:10" ht="15" customHeight="1">
      <c r="A110" s="76" t="s">
        <v>21</v>
      </c>
      <c r="B110" s="76"/>
      <c r="C110" s="76"/>
      <c r="D110" s="76"/>
      <c r="E110" s="76"/>
      <c r="F110" s="76"/>
      <c r="G110" s="76"/>
      <c r="H110" s="76"/>
      <c r="I110" s="76"/>
      <c r="J110" s="76"/>
    </row>
    <row r="111" ht="7.5" customHeight="1"/>
    <row r="112" spans="1:15" ht="36.75" customHeight="1">
      <c r="A112" s="62" t="s">
        <v>0</v>
      </c>
      <c r="B112" s="50" t="s">
        <v>1</v>
      </c>
      <c r="C112" s="52"/>
      <c r="D112" s="51"/>
      <c r="E112" s="50" t="s">
        <v>38</v>
      </c>
      <c r="F112" s="51"/>
      <c r="G112" s="50" t="s">
        <v>46</v>
      </c>
      <c r="H112" s="52"/>
      <c r="I112" s="51"/>
      <c r="J112" s="50" t="s">
        <v>47</v>
      </c>
      <c r="K112" s="52"/>
      <c r="L112" s="51"/>
      <c r="M112" s="50" t="s">
        <v>22</v>
      </c>
      <c r="N112" s="52"/>
      <c r="O112" s="51"/>
    </row>
    <row r="113" spans="1:15" ht="21.75" customHeight="1">
      <c r="A113" s="63"/>
      <c r="B113" s="60" t="s">
        <v>39</v>
      </c>
      <c r="C113" s="60" t="s">
        <v>4</v>
      </c>
      <c r="D113" s="60" t="s">
        <v>39</v>
      </c>
      <c r="E113" s="60" t="s">
        <v>4</v>
      </c>
      <c r="F113" s="60" t="s">
        <v>39</v>
      </c>
      <c r="G113" s="60" t="s">
        <v>39</v>
      </c>
      <c r="H113" s="50" t="s">
        <v>5</v>
      </c>
      <c r="I113" s="51"/>
      <c r="J113" s="62" t="s">
        <v>185</v>
      </c>
      <c r="K113" s="62" t="s">
        <v>186</v>
      </c>
      <c r="L113" s="62" t="s">
        <v>187</v>
      </c>
      <c r="M113" s="62" t="s">
        <v>185</v>
      </c>
      <c r="N113" s="62" t="s">
        <v>186</v>
      </c>
      <c r="O113" s="62" t="s">
        <v>187</v>
      </c>
    </row>
    <row r="114" spans="1:15" ht="33" customHeight="1">
      <c r="A114" s="64"/>
      <c r="B114" s="61"/>
      <c r="C114" s="61"/>
      <c r="D114" s="61"/>
      <c r="E114" s="61"/>
      <c r="F114" s="61"/>
      <c r="G114" s="61"/>
      <c r="H114" s="2" t="s">
        <v>40</v>
      </c>
      <c r="I114" s="2" t="s">
        <v>7</v>
      </c>
      <c r="J114" s="64"/>
      <c r="K114" s="64"/>
      <c r="L114" s="64"/>
      <c r="M114" s="64"/>
      <c r="N114" s="64"/>
      <c r="O114" s="64"/>
    </row>
    <row r="115" spans="1:15" ht="16.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55.5" customHeight="1">
      <c r="A116" s="14" t="s">
        <v>141</v>
      </c>
      <c r="B116" s="2" t="s">
        <v>62</v>
      </c>
      <c r="C116" s="2" t="s">
        <v>51</v>
      </c>
      <c r="D116" s="2" t="s">
        <v>45</v>
      </c>
      <c r="E116" s="2" t="s">
        <v>42</v>
      </c>
      <c r="F116" s="2"/>
      <c r="G116" s="2" t="s">
        <v>53</v>
      </c>
      <c r="H116" s="2" t="s">
        <v>54</v>
      </c>
      <c r="I116" s="2">
        <v>792</v>
      </c>
      <c r="J116" s="41">
        <v>11</v>
      </c>
      <c r="K116" s="41">
        <v>0</v>
      </c>
      <c r="L116" s="41">
        <v>0</v>
      </c>
      <c r="M116" s="31">
        <v>1200.2</v>
      </c>
      <c r="N116" s="31"/>
      <c r="O116" s="31"/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2" ht="33" customHeight="1">
      <c r="A118" s="53" t="s">
        <v>20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20" spans="1:15" ht="15" customHeight="1">
      <c r="A120" s="65" t="s">
        <v>23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70"/>
    </row>
    <row r="122" spans="1:15" ht="15" customHeight="1">
      <c r="A122" s="47" t="s">
        <v>24</v>
      </c>
      <c r="B122" s="48"/>
      <c r="C122" s="47" t="s">
        <v>25</v>
      </c>
      <c r="D122" s="49"/>
      <c r="E122" s="48"/>
      <c r="F122" s="10" t="s">
        <v>26</v>
      </c>
      <c r="G122" s="47" t="s">
        <v>27</v>
      </c>
      <c r="H122" s="48"/>
      <c r="I122" s="47" t="s">
        <v>28</v>
      </c>
      <c r="J122" s="49"/>
      <c r="K122" s="49"/>
      <c r="L122" s="49"/>
      <c r="M122" s="49"/>
      <c r="N122" s="48"/>
      <c r="O122" s="70"/>
    </row>
    <row r="123" spans="1:15" ht="15" customHeight="1">
      <c r="A123" s="47">
        <v>1</v>
      </c>
      <c r="B123" s="48"/>
      <c r="C123" s="47">
        <v>2</v>
      </c>
      <c r="D123" s="49"/>
      <c r="E123" s="48"/>
      <c r="F123" s="10">
        <v>3</v>
      </c>
      <c r="G123" s="47">
        <v>4</v>
      </c>
      <c r="H123" s="48"/>
      <c r="I123" s="47">
        <v>5</v>
      </c>
      <c r="J123" s="49"/>
      <c r="K123" s="49"/>
      <c r="L123" s="49"/>
      <c r="M123" s="49"/>
      <c r="N123" s="48"/>
      <c r="O123" s="4"/>
    </row>
    <row r="124" spans="1:15" ht="28.5" customHeight="1">
      <c r="A124" s="47" t="s">
        <v>48</v>
      </c>
      <c r="B124" s="48"/>
      <c r="C124" s="47" t="s">
        <v>147</v>
      </c>
      <c r="D124" s="49"/>
      <c r="E124" s="48"/>
      <c r="F124" s="11">
        <v>43808</v>
      </c>
      <c r="G124" s="47" t="s">
        <v>191</v>
      </c>
      <c r="H124" s="48"/>
      <c r="I124" s="47" t="s">
        <v>148</v>
      </c>
      <c r="J124" s="49"/>
      <c r="K124" s="49"/>
      <c r="L124" s="49"/>
      <c r="M124" s="49"/>
      <c r="N124" s="48"/>
      <c r="O124" s="69"/>
    </row>
    <row r="125" spans="1:15" ht="16.5" customHeight="1">
      <c r="A125" s="47"/>
      <c r="B125" s="48"/>
      <c r="C125" s="47"/>
      <c r="D125" s="49"/>
      <c r="E125" s="48"/>
      <c r="F125" s="10"/>
      <c r="G125" s="47"/>
      <c r="H125" s="48"/>
      <c r="I125" s="47"/>
      <c r="J125" s="49"/>
      <c r="K125" s="49"/>
      <c r="L125" s="49"/>
      <c r="M125" s="49"/>
      <c r="N125" s="48"/>
      <c r="O125" s="69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customHeight="1">
      <c r="A127" s="65" t="s">
        <v>29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9"/>
      <c r="N127" s="9"/>
      <c r="O127" s="9"/>
    </row>
    <row r="128" spans="1:15" ht="51" customHeight="1">
      <c r="A128" s="65" t="s">
        <v>30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9"/>
      <c r="N128" s="9"/>
      <c r="O128" s="9"/>
    </row>
    <row r="129" spans="1:15" ht="15" customHeight="1">
      <c r="A129" s="68" t="s">
        <v>31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9"/>
      <c r="N129" s="9"/>
      <c r="O129" s="9"/>
    </row>
    <row r="130" spans="1:15" ht="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customHeight="1">
      <c r="A131" s="65" t="s">
        <v>32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9"/>
      <c r="N131" s="9"/>
      <c r="O131" s="9"/>
    </row>
    <row r="132" spans="1:15" ht="7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customHeight="1">
      <c r="A133" s="47" t="s">
        <v>33</v>
      </c>
      <c r="B133" s="48"/>
      <c r="C133" s="47" t="s">
        <v>34</v>
      </c>
      <c r="D133" s="49"/>
      <c r="E133" s="48"/>
      <c r="F133" s="47" t="s">
        <v>35</v>
      </c>
      <c r="G133" s="49"/>
      <c r="H133" s="48"/>
      <c r="I133" s="9"/>
      <c r="J133" s="9"/>
      <c r="K133" s="9"/>
      <c r="L133" s="9"/>
      <c r="M133" s="9"/>
      <c r="N133" s="9"/>
      <c r="O133" s="9"/>
    </row>
    <row r="134" spans="1:15" ht="15.75" customHeight="1">
      <c r="A134" s="47">
        <v>1</v>
      </c>
      <c r="B134" s="48"/>
      <c r="C134" s="47">
        <v>2</v>
      </c>
      <c r="D134" s="49"/>
      <c r="E134" s="48"/>
      <c r="F134" s="47">
        <v>3</v>
      </c>
      <c r="G134" s="49"/>
      <c r="H134" s="48"/>
      <c r="I134" s="9"/>
      <c r="J134" s="9"/>
      <c r="K134" s="9"/>
      <c r="L134" s="9"/>
      <c r="M134" s="9"/>
      <c r="N134" s="9"/>
      <c r="O134" s="9"/>
    </row>
    <row r="135" spans="1:15" ht="17.25" customHeight="1">
      <c r="A135" s="47"/>
      <c r="B135" s="48"/>
      <c r="C135" s="47"/>
      <c r="D135" s="49"/>
      <c r="E135" s="48"/>
      <c r="F135" s="47"/>
      <c r="G135" s="49"/>
      <c r="H135" s="48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0" ht="15">
      <c r="A137" s="46" t="s">
        <v>60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5" ht="48.75" customHeight="1">
      <c r="A138" s="76" t="s">
        <v>49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4"/>
      <c r="L138" s="4"/>
      <c r="N138" s="4" t="s">
        <v>19</v>
      </c>
      <c r="O138" s="2"/>
    </row>
    <row r="139" spans="1:10" ht="15" customHeight="1">
      <c r="A139" s="76" t="s">
        <v>41</v>
      </c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 ht="15" customHeight="1">
      <c r="A140" s="76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0" ht="15" customHeight="1">
      <c r="A141" s="76" t="s">
        <v>18</v>
      </c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 ht="8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7" ht="41.25" customHeight="1">
      <c r="A143" s="62" t="s">
        <v>0</v>
      </c>
      <c r="B143" s="50" t="s">
        <v>1</v>
      </c>
      <c r="C143" s="52"/>
      <c r="D143" s="52"/>
      <c r="E143" s="51"/>
      <c r="F143" s="50" t="s">
        <v>38</v>
      </c>
      <c r="G143" s="51"/>
      <c r="H143" s="50" t="s">
        <v>2</v>
      </c>
      <c r="I143" s="52"/>
      <c r="J143" s="52"/>
      <c r="K143" s="52"/>
      <c r="L143" s="51"/>
      <c r="M143" s="50" t="s">
        <v>3</v>
      </c>
      <c r="N143" s="52"/>
      <c r="O143" s="51"/>
      <c r="P143" s="1"/>
      <c r="Q143" s="1"/>
    </row>
    <row r="144" spans="1:17" ht="23.25" customHeight="1">
      <c r="A144" s="63"/>
      <c r="B144" s="54" t="s">
        <v>39</v>
      </c>
      <c r="C144" s="56"/>
      <c r="D144" s="60" t="s">
        <v>39</v>
      </c>
      <c r="E144" s="60" t="s">
        <v>4</v>
      </c>
      <c r="F144" s="60" t="s">
        <v>39</v>
      </c>
      <c r="G144" s="60" t="s">
        <v>39</v>
      </c>
      <c r="H144" s="54" t="s">
        <v>39</v>
      </c>
      <c r="I144" s="55"/>
      <c r="J144" s="56"/>
      <c r="K144" s="50" t="s">
        <v>5</v>
      </c>
      <c r="L144" s="51"/>
      <c r="M144" s="60" t="s">
        <v>185</v>
      </c>
      <c r="N144" s="60" t="s">
        <v>186</v>
      </c>
      <c r="O144" s="60" t="s">
        <v>187</v>
      </c>
      <c r="P144" s="1"/>
      <c r="Q144" s="1"/>
    </row>
    <row r="145" spans="1:17" ht="28.5" customHeight="1">
      <c r="A145" s="64"/>
      <c r="B145" s="57"/>
      <c r="C145" s="59"/>
      <c r="D145" s="61"/>
      <c r="E145" s="61"/>
      <c r="F145" s="61"/>
      <c r="G145" s="61"/>
      <c r="H145" s="57"/>
      <c r="I145" s="58"/>
      <c r="J145" s="59"/>
      <c r="K145" s="2" t="s">
        <v>40</v>
      </c>
      <c r="L145" s="2" t="s">
        <v>7</v>
      </c>
      <c r="M145" s="61"/>
      <c r="N145" s="61"/>
      <c r="O145" s="61"/>
      <c r="P145" s="1"/>
      <c r="Q145" s="1"/>
    </row>
    <row r="146" spans="1:17" ht="15.75" customHeight="1">
      <c r="A146" s="2">
        <v>1</v>
      </c>
      <c r="B146" s="50">
        <v>2</v>
      </c>
      <c r="C146" s="51"/>
      <c r="D146" s="2">
        <v>3</v>
      </c>
      <c r="E146" s="2">
        <v>4</v>
      </c>
      <c r="F146" s="2">
        <v>5</v>
      </c>
      <c r="G146" s="2">
        <v>6</v>
      </c>
      <c r="H146" s="50">
        <v>7</v>
      </c>
      <c r="I146" s="52"/>
      <c r="J146" s="51"/>
      <c r="K146" s="2">
        <v>8</v>
      </c>
      <c r="L146" s="2">
        <v>9</v>
      </c>
      <c r="M146" s="2">
        <v>10</v>
      </c>
      <c r="N146" s="2">
        <v>11</v>
      </c>
      <c r="O146" s="2">
        <v>12</v>
      </c>
      <c r="P146" s="1"/>
      <c r="Q146" s="1"/>
    </row>
    <row r="147" spans="1:17" ht="46.5" customHeight="1">
      <c r="A147" s="14" t="s">
        <v>66</v>
      </c>
      <c r="B147" s="50" t="s">
        <v>65</v>
      </c>
      <c r="C147" s="51"/>
      <c r="D147" s="2" t="s">
        <v>51</v>
      </c>
      <c r="E147" s="2" t="s">
        <v>45</v>
      </c>
      <c r="F147" s="2" t="s">
        <v>42</v>
      </c>
      <c r="G147" s="2" t="s">
        <v>53</v>
      </c>
      <c r="H147" s="50" t="s">
        <v>52</v>
      </c>
      <c r="I147" s="52"/>
      <c r="J147" s="51"/>
      <c r="K147" s="2" t="s">
        <v>43</v>
      </c>
      <c r="L147" s="2">
        <v>744</v>
      </c>
      <c r="M147" s="2">
        <v>0</v>
      </c>
      <c r="N147" s="2">
        <v>0</v>
      </c>
      <c r="O147" s="2">
        <v>63</v>
      </c>
      <c r="P147" s="1"/>
      <c r="Q147" s="1"/>
    </row>
    <row r="148" spans="1:17" ht="12.75" customHeight="1">
      <c r="A148" s="2"/>
      <c r="B148" s="50"/>
      <c r="C148" s="51"/>
      <c r="D148" s="2"/>
      <c r="E148" s="2"/>
      <c r="F148" s="2"/>
      <c r="G148" s="2"/>
      <c r="H148" s="50"/>
      <c r="I148" s="52"/>
      <c r="J148" s="51"/>
      <c r="K148" s="2"/>
      <c r="L148" s="2"/>
      <c r="M148" s="2"/>
      <c r="N148" s="2"/>
      <c r="O148" s="2"/>
      <c r="P148" s="1"/>
      <c r="Q148" s="1"/>
    </row>
    <row r="149" spans="1:12" ht="30.75" customHeight="1">
      <c r="A149" s="53" t="s">
        <v>20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</row>
    <row r="151" spans="1:10" ht="15" customHeight="1">
      <c r="A151" s="76" t="s">
        <v>21</v>
      </c>
      <c r="B151" s="76"/>
      <c r="C151" s="76"/>
      <c r="D151" s="76"/>
      <c r="E151" s="76"/>
      <c r="F151" s="76"/>
      <c r="G151" s="76"/>
      <c r="H151" s="76"/>
      <c r="I151" s="76"/>
      <c r="J151" s="76"/>
    </row>
    <row r="152" ht="7.5" customHeight="1"/>
    <row r="153" spans="1:15" ht="35.25" customHeight="1">
      <c r="A153" s="62" t="s">
        <v>0</v>
      </c>
      <c r="B153" s="50" t="s">
        <v>1</v>
      </c>
      <c r="C153" s="52"/>
      <c r="D153" s="51"/>
      <c r="E153" s="50" t="s">
        <v>38</v>
      </c>
      <c r="F153" s="51"/>
      <c r="G153" s="50" t="s">
        <v>46</v>
      </c>
      <c r="H153" s="52"/>
      <c r="I153" s="51"/>
      <c r="J153" s="50" t="s">
        <v>47</v>
      </c>
      <c r="K153" s="52"/>
      <c r="L153" s="51"/>
      <c r="M153" s="50" t="s">
        <v>22</v>
      </c>
      <c r="N153" s="52"/>
      <c r="O153" s="51"/>
    </row>
    <row r="154" spans="1:15" ht="24.75" customHeight="1">
      <c r="A154" s="63"/>
      <c r="B154" s="60" t="s">
        <v>39</v>
      </c>
      <c r="C154" s="60" t="s">
        <v>4</v>
      </c>
      <c r="D154" s="60" t="s">
        <v>39</v>
      </c>
      <c r="E154" s="60" t="s">
        <v>4</v>
      </c>
      <c r="F154" s="60" t="s">
        <v>39</v>
      </c>
      <c r="G154" s="60" t="s">
        <v>39</v>
      </c>
      <c r="H154" s="50" t="s">
        <v>5</v>
      </c>
      <c r="I154" s="51"/>
      <c r="J154" s="62" t="s">
        <v>185</v>
      </c>
      <c r="K154" s="62" t="s">
        <v>186</v>
      </c>
      <c r="L154" s="62" t="s">
        <v>187</v>
      </c>
      <c r="M154" s="62" t="s">
        <v>185</v>
      </c>
      <c r="N154" s="62" t="s">
        <v>186</v>
      </c>
      <c r="O154" s="62" t="s">
        <v>187</v>
      </c>
    </row>
    <row r="155" spans="1:15" ht="33" customHeight="1">
      <c r="A155" s="64"/>
      <c r="B155" s="61"/>
      <c r="C155" s="61"/>
      <c r="D155" s="61"/>
      <c r="E155" s="61"/>
      <c r="F155" s="61"/>
      <c r="G155" s="61"/>
      <c r="H155" s="2" t="s">
        <v>40</v>
      </c>
      <c r="I155" s="2" t="s">
        <v>7</v>
      </c>
      <c r="J155" s="64"/>
      <c r="K155" s="64"/>
      <c r="L155" s="64"/>
      <c r="M155" s="64"/>
      <c r="N155" s="64"/>
      <c r="O155" s="64"/>
    </row>
    <row r="156" spans="1:15" ht="12.75" customHeight="1">
      <c r="A156" s="2">
        <v>1</v>
      </c>
      <c r="B156" s="2">
        <v>2</v>
      </c>
      <c r="C156" s="2">
        <v>3</v>
      </c>
      <c r="D156" s="2">
        <v>4</v>
      </c>
      <c r="E156" s="2">
        <v>5</v>
      </c>
      <c r="F156" s="2">
        <v>6</v>
      </c>
      <c r="G156" s="2">
        <v>7</v>
      </c>
      <c r="H156" s="2">
        <v>8</v>
      </c>
      <c r="I156" s="2">
        <v>9</v>
      </c>
      <c r="J156" s="2">
        <v>10</v>
      </c>
      <c r="K156" s="2">
        <v>11</v>
      </c>
      <c r="L156" s="2">
        <v>12</v>
      </c>
      <c r="M156" s="2">
        <v>13</v>
      </c>
      <c r="N156" s="2">
        <v>14</v>
      </c>
      <c r="O156" s="2">
        <v>15</v>
      </c>
    </row>
    <row r="157" spans="1:15" ht="55.5" customHeight="1">
      <c r="A157" s="14" t="s">
        <v>66</v>
      </c>
      <c r="B157" s="2" t="s">
        <v>65</v>
      </c>
      <c r="C157" s="2" t="s">
        <v>51</v>
      </c>
      <c r="D157" s="2" t="s">
        <v>45</v>
      </c>
      <c r="E157" s="2" t="s">
        <v>42</v>
      </c>
      <c r="F157" s="2"/>
      <c r="G157" s="2" t="s">
        <v>53</v>
      </c>
      <c r="H157" s="2" t="s">
        <v>54</v>
      </c>
      <c r="I157" s="2">
        <v>792</v>
      </c>
      <c r="J157" s="2">
        <v>32</v>
      </c>
      <c r="K157" s="30">
        <v>54</v>
      </c>
      <c r="L157" s="30">
        <v>64</v>
      </c>
      <c r="M157" s="31">
        <v>4081.8</v>
      </c>
      <c r="N157" s="31">
        <v>6888</v>
      </c>
      <c r="O157" s="31">
        <v>8163.5</v>
      </c>
    </row>
    <row r="158" spans="1:1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2" ht="36" customHeight="1">
      <c r="A159" s="53" t="s">
        <v>20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</row>
    <row r="161" spans="1:15" ht="15" customHeight="1">
      <c r="A161" s="65" t="s">
        <v>23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spans="1:1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70"/>
    </row>
    <row r="163" spans="1:15" ht="15" customHeight="1">
      <c r="A163" s="47" t="s">
        <v>24</v>
      </c>
      <c r="B163" s="48"/>
      <c r="C163" s="47" t="s">
        <v>25</v>
      </c>
      <c r="D163" s="49"/>
      <c r="E163" s="48"/>
      <c r="F163" s="10" t="s">
        <v>26</v>
      </c>
      <c r="G163" s="47" t="s">
        <v>27</v>
      </c>
      <c r="H163" s="48"/>
      <c r="I163" s="47" t="s">
        <v>28</v>
      </c>
      <c r="J163" s="49"/>
      <c r="K163" s="49"/>
      <c r="L163" s="49"/>
      <c r="M163" s="49"/>
      <c r="N163" s="48"/>
      <c r="O163" s="70"/>
    </row>
    <row r="164" spans="1:15" ht="15" customHeight="1">
      <c r="A164" s="47">
        <v>1</v>
      </c>
      <c r="B164" s="48"/>
      <c r="C164" s="47">
        <v>2</v>
      </c>
      <c r="D164" s="49"/>
      <c r="E164" s="48"/>
      <c r="F164" s="10">
        <v>3</v>
      </c>
      <c r="G164" s="47">
        <v>4</v>
      </c>
      <c r="H164" s="48"/>
      <c r="I164" s="47">
        <v>5</v>
      </c>
      <c r="J164" s="49"/>
      <c r="K164" s="49"/>
      <c r="L164" s="49"/>
      <c r="M164" s="49"/>
      <c r="N164" s="48"/>
      <c r="O164" s="4"/>
    </row>
    <row r="165" spans="1:15" ht="29.25" customHeight="1">
      <c r="A165" s="47" t="s">
        <v>48</v>
      </c>
      <c r="B165" s="48"/>
      <c r="C165" s="47" t="s">
        <v>147</v>
      </c>
      <c r="D165" s="49"/>
      <c r="E165" s="48"/>
      <c r="F165" s="11">
        <v>43808</v>
      </c>
      <c r="G165" s="47" t="s">
        <v>191</v>
      </c>
      <c r="H165" s="48"/>
      <c r="I165" s="47" t="s">
        <v>148</v>
      </c>
      <c r="J165" s="49"/>
      <c r="K165" s="49"/>
      <c r="L165" s="49"/>
      <c r="M165" s="49"/>
      <c r="N165" s="48"/>
      <c r="O165" s="69"/>
    </row>
    <row r="166" spans="1:15" ht="16.5" customHeight="1">
      <c r="A166" s="47"/>
      <c r="B166" s="48"/>
      <c r="C166" s="47"/>
      <c r="D166" s="49"/>
      <c r="E166" s="48"/>
      <c r="F166" s="10"/>
      <c r="G166" s="47"/>
      <c r="H166" s="48"/>
      <c r="I166" s="47"/>
      <c r="J166" s="49"/>
      <c r="K166" s="49"/>
      <c r="L166" s="49"/>
      <c r="M166" s="49"/>
      <c r="N166" s="48"/>
      <c r="O166" s="69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customHeight="1">
      <c r="A168" s="65" t="s">
        <v>29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9"/>
      <c r="N168" s="9"/>
      <c r="O168" s="9"/>
    </row>
    <row r="169" spans="1:15" ht="54.75" customHeight="1">
      <c r="A169" s="65" t="s">
        <v>30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9"/>
      <c r="N169" s="9"/>
      <c r="O169" s="9"/>
    </row>
    <row r="170" spans="1:15" ht="15" customHeight="1">
      <c r="A170" s="68" t="s">
        <v>31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9"/>
      <c r="N170" s="9"/>
      <c r="O170" s="9"/>
    </row>
    <row r="171" spans="1:15" ht="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customHeight="1">
      <c r="A172" s="65" t="s">
        <v>32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9"/>
      <c r="N172" s="9"/>
      <c r="O172" s="9"/>
    </row>
    <row r="173" spans="1:15" ht="7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customHeight="1">
      <c r="A174" s="47" t="s">
        <v>33</v>
      </c>
      <c r="B174" s="48"/>
      <c r="C174" s="47" t="s">
        <v>34</v>
      </c>
      <c r="D174" s="49"/>
      <c r="E174" s="48"/>
      <c r="F174" s="47" t="s">
        <v>35</v>
      </c>
      <c r="G174" s="49"/>
      <c r="H174" s="48"/>
      <c r="I174" s="9"/>
      <c r="J174" s="9"/>
      <c r="K174" s="9"/>
      <c r="L174" s="9"/>
      <c r="M174" s="9"/>
      <c r="N174" s="9"/>
      <c r="O174" s="9"/>
    </row>
    <row r="175" spans="1:15" ht="15.75" customHeight="1">
      <c r="A175" s="47">
        <v>1</v>
      </c>
      <c r="B175" s="48"/>
      <c r="C175" s="47">
        <v>2</v>
      </c>
      <c r="D175" s="49"/>
      <c r="E175" s="48"/>
      <c r="F175" s="47">
        <v>3</v>
      </c>
      <c r="G175" s="49"/>
      <c r="H175" s="48"/>
      <c r="I175" s="9"/>
      <c r="J175" s="9"/>
      <c r="K175" s="9"/>
      <c r="L175" s="9"/>
      <c r="M175" s="9"/>
      <c r="N175" s="9"/>
      <c r="O175" s="9"/>
    </row>
    <row r="176" spans="1:15" ht="17.25" customHeight="1">
      <c r="A176" s="47"/>
      <c r="B176" s="48"/>
      <c r="C176" s="47"/>
      <c r="D176" s="49"/>
      <c r="E176" s="48"/>
      <c r="F176" s="47"/>
      <c r="G176" s="49"/>
      <c r="H176" s="48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0" ht="15">
      <c r="A178" s="46" t="s">
        <v>61</v>
      </c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5" ht="57" customHeight="1">
      <c r="A179" s="76" t="s">
        <v>49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4"/>
      <c r="L179" s="4"/>
      <c r="N179" s="4" t="s">
        <v>19</v>
      </c>
      <c r="O179" s="2"/>
    </row>
    <row r="180" spans="1:10" ht="15" customHeight="1">
      <c r="A180" s="76" t="s">
        <v>41</v>
      </c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1:10" ht="15" customHeight="1">
      <c r="A181" s="76" t="s">
        <v>17</v>
      </c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1:10" ht="15" customHeight="1">
      <c r="A182" s="76" t="s">
        <v>18</v>
      </c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1:10" ht="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7" ht="33.75" customHeight="1">
      <c r="A184" s="62" t="s">
        <v>0</v>
      </c>
      <c r="B184" s="50" t="s">
        <v>1</v>
      </c>
      <c r="C184" s="52"/>
      <c r="D184" s="52"/>
      <c r="E184" s="51"/>
      <c r="F184" s="50" t="s">
        <v>38</v>
      </c>
      <c r="G184" s="51"/>
      <c r="H184" s="50" t="s">
        <v>2</v>
      </c>
      <c r="I184" s="52"/>
      <c r="J184" s="52"/>
      <c r="K184" s="52"/>
      <c r="L184" s="51"/>
      <c r="M184" s="50" t="s">
        <v>3</v>
      </c>
      <c r="N184" s="52"/>
      <c r="O184" s="51"/>
      <c r="P184" s="1"/>
      <c r="Q184" s="1"/>
    </row>
    <row r="185" spans="1:17" ht="24.75" customHeight="1">
      <c r="A185" s="63"/>
      <c r="B185" s="54" t="s">
        <v>39</v>
      </c>
      <c r="C185" s="56"/>
      <c r="D185" s="60" t="s">
        <v>39</v>
      </c>
      <c r="E185" s="60" t="s">
        <v>4</v>
      </c>
      <c r="F185" s="60" t="s">
        <v>39</v>
      </c>
      <c r="G185" s="60" t="s">
        <v>39</v>
      </c>
      <c r="H185" s="54" t="s">
        <v>39</v>
      </c>
      <c r="I185" s="55"/>
      <c r="J185" s="56"/>
      <c r="K185" s="50" t="s">
        <v>5</v>
      </c>
      <c r="L185" s="51"/>
      <c r="M185" s="60" t="s">
        <v>185</v>
      </c>
      <c r="N185" s="60" t="s">
        <v>186</v>
      </c>
      <c r="O185" s="60" t="s">
        <v>187</v>
      </c>
      <c r="P185" s="1"/>
      <c r="Q185" s="1"/>
    </row>
    <row r="186" spans="1:17" ht="28.5" customHeight="1">
      <c r="A186" s="64"/>
      <c r="B186" s="57"/>
      <c r="C186" s="59"/>
      <c r="D186" s="61"/>
      <c r="E186" s="61"/>
      <c r="F186" s="61"/>
      <c r="G186" s="61"/>
      <c r="H186" s="57"/>
      <c r="I186" s="58"/>
      <c r="J186" s="59"/>
      <c r="K186" s="2" t="s">
        <v>40</v>
      </c>
      <c r="L186" s="2" t="s">
        <v>7</v>
      </c>
      <c r="M186" s="61"/>
      <c r="N186" s="61"/>
      <c r="O186" s="61"/>
      <c r="P186" s="1"/>
      <c r="Q186" s="1"/>
    </row>
    <row r="187" spans="1:17" ht="12" customHeight="1">
      <c r="A187" s="2">
        <v>1</v>
      </c>
      <c r="B187" s="50">
        <v>2</v>
      </c>
      <c r="C187" s="51"/>
      <c r="D187" s="2">
        <v>3</v>
      </c>
      <c r="E187" s="2">
        <v>4</v>
      </c>
      <c r="F187" s="2">
        <v>5</v>
      </c>
      <c r="G187" s="2">
        <v>6</v>
      </c>
      <c r="H187" s="50">
        <v>7</v>
      </c>
      <c r="I187" s="52"/>
      <c r="J187" s="51"/>
      <c r="K187" s="2">
        <v>8</v>
      </c>
      <c r="L187" s="2">
        <v>9</v>
      </c>
      <c r="M187" s="2">
        <v>10</v>
      </c>
      <c r="N187" s="2">
        <v>11</v>
      </c>
      <c r="O187" s="2">
        <v>12</v>
      </c>
      <c r="P187" s="1"/>
      <c r="Q187" s="1"/>
    </row>
    <row r="188" spans="1:17" ht="44.25" customHeight="1">
      <c r="A188" s="14" t="s">
        <v>69</v>
      </c>
      <c r="B188" s="50" t="s">
        <v>68</v>
      </c>
      <c r="C188" s="51"/>
      <c r="D188" s="2" t="s">
        <v>51</v>
      </c>
      <c r="E188" s="2" t="s">
        <v>45</v>
      </c>
      <c r="F188" s="2" t="s">
        <v>42</v>
      </c>
      <c r="G188" s="2" t="s">
        <v>53</v>
      </c>
      <c r="H188" s="50" t="s">
        <v>52</v>
      </c>
      <c r="I188" s="52"/>
      <c r="J188" s="51"/>
      <c r="K188" s="2" t="s">
        <v>43</v>
      </c>
      <c r="L188" s="2">
        <v>744</v>
      </c>
      <c r="M188" s="2">
        <v>0</v>
      </c>
      <c r="N188" s="2">
        <v>0</v>
      </c>
      <c r="O188" s="2">
        <v>0</v>
      </c>
      <c r="P188" s="1"/>
      <c r="Q188" s="1"/>
    </row>
    <row r="189" spans="1:17" ht="12.75" customHeight="1">
      <c r="A189" s="2"/>
      <c r="B189" s="50"/>
      <c r="C189" s="51"/>
      <c r="D189" s="2"/>
      <c r="E189" s="2"/>
      <c r="F189" s="2"/>
      <c r="G189" s="2"/>
      <c r="H189" s="50"/>
      <c r="I189" s="52"/>
      <c r="J189" s="51"/>
      <c r="K189" s="2"/>
      <c r="L189" s="2"/>
      <c r="M189" s="2"/>
      <c r="N189" s="2"/>
      <c r="O189" s="2"/>
      <c r="P189" s="1"/>
      <c r="Q189" s="1"/>
    </row>
    <row r="190" spans="1:12" ht="30.75" customHeight="1">
      <c r="A190" s="53" t="s">
        <v>20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</row>
    <row r="192" spans="1:10" ht="15" customHeight="1">
      <c r="A192" s="76" t="s">
        <v>21</v>
      </c>
      <c r="B192" s="76"/>
      <c r="C192" s="76"/>
      <c r="D192" s="76"/>
      <c r="E192" s="76"/>
      <c r="F192" s="76"/>
      <c r="G192" s="76"/>
      <c r="H192" s="76"/>
      <c r="I192" s="76"/>
      <c r="J192" s="76"/>
    </row>
    <row r="193" ht="7.5" customHeight="1"/>
    <row r="194" spans="1:15" ht="39.75" customHeight="1">
      <c r="A194" s="62" t="s">
        <v>0</v>
      </c>
      <c r="B194" s="50" t="s">
        <v>1</v>
      </c>
      <c r="C194" s="52"/>
      <c r="D194" s="51"/>
      <c r="E194" s="50" t="s">
        <v>38</v>
      </c>
      <c r="F194" s="51"/>
      <c r="G194" s="50" t="s">
        <v>46</v>
      </c>
      <c r="H194" s="52"/>
      <c r="I194" s="51"/>
      <c r="J194" s="50" t="s">
        <v>47</v>
      </c>
      <c r="K194" s="52"/>
      <c r="L194" s="51"/>
      <c r="M194" s="50" t="s">
        <v>22</v>
      </c>
      <c r="N194" s="52"/>
      <c r="O194" s="51"/>
    </row>
    <row r="195" spans="1:15" ht="21" customHeight="1">
      <c r="A195" s="63"/>
      <c r="B195" s="60" t="s">
        <v>39</v>
      </c>
      <c r="C195" s="60" t="s">
        <v>4</v>
      </c>
      <c r="D195" s="60" t="s">
        <v>39</v>
      </c>
      <c r="E195" s="60" t="s">
        <v>4</v>
      </c>
      <c r="F195" s="60" t="s">
        <v>39</v>
      </c>
      <c r="G195" s="60" t="s">
        <v>39</v>
      </c>
      <c r="H195" s="50" t="s">
        <v>5</v>
      </c>
      <c r="I195" s="51"/>
      <c r="J195" s="62" t="s">
        <v>185</v>
      </c>
      <c r="K195" s="62" t="s">
        <v>186</v>
      </c>
      <c r="L195" s="62" t="s">
        <v>187</v>
      </c>
      <c r="M195" s="62" t="s">
        <v>185</v>
      </c>
      <c r="N195" s="62" t="s">
        <v>186</v>
      </c>
      <c r="O195" s="62" t="s">
        <v>187</v>
      </c>
    </row>
    <row r="196" spans="1:15" ht="31.5" customHeight="1">
      <c r="A196" s="64"/>
      <c r="B196" s="61"/>
      <c r="C196" s="61"/>
      <c r="D196" s="61"/>
      <c r="E196" s="61"/>
      <c r="F196" s="61"/>
      <c r="G196" s="61"/>
      <c r="H196" s="2" t="s">
        <v>40</v>
      </c>
      <c r="I196" s="2" t="s">
        <v>7</v>
      </c>
      <c r="J196" s="64"/>
      <c r="K196" s="64"/>
      <c r="L196" s="64"/>
      <c r="M196" s="64"/>
      <c r="N196" s="64"/>
      <c r="O196" s="64"/>
    </row>
    <row r="197" spans="1:15" ht="16.5" customHeight="1">
      <c r="A197" s="2">
        <v>1</v>
      </c>
      <c r="B197" s="2">
        <v>2</v>
      </c>
      <c r="C197" s="2">
        <v>3</v>
      </c>
      <c r="D197" s="2">
        <v>4</v>
      </c>
      <c r="E197" s="2">
        <v>5</v>
      </c>
      <c r="F197" s="2">
        <v>6</v>
      </c>
      <c r="G197" s="2">
        <v>7</v>
      </c>
      <c r="H197" s="2">
        <v>8</v>
      </c>
      <c r="I197" s="2">
        <v>9</v>
      </c>
      <c r="J197" s="2">
        <v>10</v>
      </c>
      <c r="K197" s="2">
        <v>11</v>
      </c>
      <c r="L197" s="2">
        <v>12</v>
      </c>
      <c r="M197" s="2">
        <v>13</v>
      </c>
      <c r="N197" s="2">
        <v>14</v>
      </c>
      <c r="O197" s="2">
        <v>15</v>
      </c>
    </row>
    <row r="198" spans="1:15" ht="54.75" customHeight="1">
      <c r="A198" s="14" t="s">
        <v>69</v>
      </c>
      <c r="B198" s="2" t="s">
        <v>68</v>
      </c>
      <c r="C198" s="2" t="s">
        <v>51</v>
      </c>
      <c r="D198" s="2" t="s">
        <v>45</v>
      </c>
      <c r="E198" s="2" t="s">
        <v>42</v>
      </c>
      <c r="F198" s="2"/>
      <c r="G198" s="2" t="s">
        <v>53</v>
      </c>
      <c r="H198" s="2" t="s">
        <v>54</v>
      </c>
      <c r="I198" s="2">
        <v>792</v>
      </c>
      <c r="J198" s="2">
        <v>8</v>
      </c>
      <c r="K198" s="30">
        <v>33</v>
      </c>
      <c r="L198" s="30">
        <v>50</v>
      </c>
      <c r="M198" s="31">
        <v>1020.4</v>
      </c>
      <c r="N198" s="31">
        <v>4209.3</v>
      </c>
      <c r="O198" s="31">
        <v>6377.8</v>
      </c>
    </row>
    <row r="199" spans="1:1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2" ht="36" customHeight="1">
      <c r="A200" s="53" t="s">
        <v>20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</row>
    <row r="202" spans="1:15" ht="15" customHeight="1">
      <c r="A202" s="65" t="s">
        <v>23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spans="1:1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70"/>
    </row>
    <row r="204" spans="1:15" ht="15" customHeight="1">
      <c r="A204" s="47" t="s">
        <v>24</v>
      </c>
      <c r="B204" s="48"/>
      <c r="C204" s="47" t="s">
        <v>25</v>
      </c>
      <c r="D204" s="49"/>
      <c r="E204" s="48"/>
      <c r="F204" s="10" t="s">
        <v>26</v>
      </c>
      <c r="G204" s="47" t="s">
        <v>27</v>
      </c>
      <c r="H204" s="48"/>
      <c r="I204" s="47" t="s">
        <v>28</v>
      </c>
      <c r="J204" s="49"/>
      <c r="K204" s="49"/>
      <c r="L204" s="49"/>
      <c r="M204" s="49"/>
      <c r="N204" s="48"/>
      <c r="O204" s="70"/>
    </row>
    <row r="205" spans="1:15" ht="15" customHeight="1">
      <c r="A205" s="47">
        <v>1</v>
      </c>
      <c r="B205" s="48"/>
      <c r="C205" s="47">
        <v>2</v>
      </c>
      <c r="D205" s="49"/>
      <c r="E205" s="48"/>
      <c r="F205" s="10">
        <v>3</v>
      </c>
      <c r="G205" s="47">
        <v>4</v>
      </c>
      <c r="H205" s="48"/>
      <c r="I205" s="47">
        <v>5</v>
      </c>
      <c r="J205" s="49"/>
      <c r="K205" s="49"/>
      <c r="L205" s="49"/>
      <c r="M205" s="49"/>
      <c r="N205" s="48"/>
      <c r="O205" s="4"/>
    </row>
    <row r="206" spans="1:15" ht="28.5" customHeight="1">
      <c r="A206" s="47" t="s">
        <v>48</v>
      </c>
      <c r="B206" s="48"/>
      <c r="C206" s="47" t="s">
        <v>147</v>
      </c>
      <c r="D206" s="49"/>
      <c r="E206" s="48"/>
      <c r="F206" s="11">
        <v>43808</v>
      </c>
      <c r="G206" s="47" t="s">
        <v>191</v>
      </c>
      <c r="H206" s="48"/>
      <c r="I206" s="47" t="s">
        <v>148</v>
      </c>
      <c r="J206" s="49"/>
      <c r="K206" s="49"/>
      <c r="L206" s="49"/>
      <c r="M206" s="49"/>
      <c r="N206" s="48"/>
      <c r="O206" s="69"/>
    </row>
    <row r="207" spans="1:15" ht="16.5" customHeight="1">
      <c r="A207" s="47"/>
      <c r="B207" s="48"/>
      <c r="C207" s="47"/>
      <c r="D207" s="49"/>
      <c r="E207" s="48"/>
      <c r="F207" s="10"/>
      <c r="G207" s="47"/>
      <c r="H207" s="48"/>
      <c r="I207" s="47"/>
      <c r="J207" s="49"/>
      <c r="K207" s="49"/>
      <c r="L207" s="49"/>
      <c r="M207" s="49"/>
      <c r="N207" s="48"/>
      <c r="O207" s="69"/>
    </row>
    <row r="208" spans="1:15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customHeight="1">
      <c r="A209" s="65" t="s">
        <v>29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9"/>
      <c r="N209" s="9"/>
      <c r="O209" s="9"/>
    </row>
    <row r="210" spans="1:15" ht="50.25" customHeight="1">
      <c r="A210" s="65" t="s">
        <v>30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9"/>
      <c r="N210" s="9"/>
      <c r="O210" s="9"/>
    </row>
    <row r="211" spans="1:15" ht="15" customHeight="1">
      <c r="A211" s="68" t="s">
        <v>31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9"/>
      <c r="N211" s="9"/>
      <c r="O211" s="9"/>
    </row>
    <row r="212" spans="1:15" ht="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65" t="s">
        <v>32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9"/>
      <c r="N213" s="9"/>
      <c r="O213" s="9"/>
    </row>
    <row r="214" spans="1:15" ht="7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47" t="s">
        <v>33</v>
      </c>
      <c r="B215" s="48"/>
      <c r="C215" s="47" t="s">
        <v>34</v>
      </c>
      <c r="D215" s="49"/>
      <c r="E215" s="48"/>
      <c r="F215" s="47" t="s">
        <v>35</v>
      </c>
      <c r="G215" s="49"/>
      <c r="H215" s="48"/>
      <c r="I215" s="9"/>
      <c r="J215" s="9"/>
      <c r="K215" s="9"/>
      <c r="L215" s="9"/>
      <c r="M215" s="9"/>
      <c r="N215" s="9"/>
      <c r="O215" s="9"/>
    </row>
    <row r="216" spans="1:15" ht="15.75" customHeight="1">
      <c r="A216" s="47">
        <v>1</v>
      </c>
      <c r="B216" s="48"/>
      <c r="C216" s="47">
        <v>2</v>
      </c>
      <c r="D216" s="49"/>
      <c r="E216" s="48"/>
      <c r="F216" s="47">
        <v>3</v>
      </c>
      <c r="G216" s="49"/>
      <c r="H216" s="48"/>
      <c r="I216" s="9"/>
      <c r="J216" s="9"/>
      <c r="K216" s="9"/>
      <c r="L216" s="9"/>
      <c r="M216" s="9"/>
      <c r="N216" s="9"/>
      <c r="O216" s="9"/>
    </row>
    <row r="217" spans="1:15" ht="17.25" customHeight="1">
      <c r="A217" s="47"/>
      <c r="B217" s="48"/>
      <c r="C217" s="47"/>
      <c r="D217" s="49"/>
      <c r="E217" s="48"/>
      <c r="F217" s="47"/>
      <c r="G217" s="49"/>
      <c r="H217" s="48"/>
      <c r="I217" s="9"/>
      <c r="J217" s="9"/>
      <c r="K217" s="9"/>
      <c r="L217" s="9"/>
      <c r="M217" s="9"/>
      <c r="N217" s="9"/>
      <c r="O217" s="9"/>
    </row>
    <row r="218" spans="1:1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0" ht="15">
      <c r="A219" s="46" t="s">
        <v>63</v>
      </c>
      <c r="B219" s="46"/>
      <c r="C219" s="46"/>
      <c r="D219" s="46"/>
      <c r="E219" s="46"/>
      <c r="F219" s="46"/>
      <c r="G219" s="46"/>
      <c r="H219" s="46"/>
      <c r="I219" s="46"/>
      <c r="J219" s="46"/>
    </row>
    <row r="220" spans="1:15" ht="57" customHeight="1">
      <c r="A220" s="76" t="s">
        <v>49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4"/>
      <c r="L220" s="4"/>
      <c r="N220" s="4" t="s">
        <v>19</v>
      </c>
      <c r="O220" s="2"/>
    </row>
    <row r="221" spans="1:10" ht="15" customHeight="1">
      <c r="A221" s="76" t="s">
        <v>41</v>
      </c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 ht="15" customHeight="1">
      <c r="A222" s="76" t="s">
        <v>17</v>
      </c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 ht="15" customHeight="1">
      <c r="A223" s="76" t="s">
        <v>18</v>
      </c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 ht="8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7" ht="39" customHeight="1">
      <c r="A225" s="62" t="s">
        <v>0</v>
      </c>
      <c r="B225" s="50" t="s">
        <v>1</v>
      </c>
      <c r="C225" s="52"/>
      <c r="D225" s="52"/>
      <c r="E225" s="51"/>
      <c r="F225" s="50" t="s">
        <v>38</v>
      </c>
      <c r="G225" s="51"/>
      <c r="H225" s="50" t="s">
        <v>2</v>
      </c>
      <c r="I225" s="52"/>
      <c r="J225" s="52"/>
      <c r="K225" s="52"/>
      <c r="L225" s="51"/>
      <c r="M225" s="50" t="s">
        <v>3</v>
      </c>
      <c r="N225" s="52"/>
      <c r="O225" s="51"/>
      <c r="P225" s="1"/>
      <c r="Q225" s="1"/>
    </row>
    <row r="226" spans="1:17" ht="24.75" customHeight="1">
      <c r="A226" s="63"/>
      <c r="B226" s="54" t="s">
        <v>39</v>
      </c>
      <c r="C226" s="56"/>
      <c r="D226" s="60" t="s">
        <v>39</v>
      </c>
      <c r="E226" s="60" t="s">
        <v>4</v>
      </c>
      <c r="F226" s="60" t="s">
        <v>39</v>
      </c>
      <c r="G226" s="60" t="s">
        <v>39</v>
      </c>
      <c r="H226" s="54" t="s">
        <v>39</v>
      </c>
      <c r="I226" s="55"/>
      <c r="J226" s="56"/>
      <c r="K226" s="50" t="s">
        <v>5</v>
      </c>
      <c r="L226" s="51"/>
      <c r="M226" s="60" t="s">
        <v>185</v>
      </c>
      <c r="N226" s="60" t="s">
        <v>186</v>
      </c>
      <c r="O226" s="60" t="s">
        <v>187</v>
      </c>
      <c r="P226" s="1"/>
      <c r="Q226" s="1"/>
    </row>
    <row r="227" spans="1:17" ht="28.5" customHeight="1">
      <c r="A227" s="64"/>
      <c r="B227" s="57"/>
      <c r="C227" s="59"/>
      <c r="D227" s="61"/>
      <c r="E227" s="61"/>
      <c r="F227" s="61"/>
      <c r="G227" s="61"/>
      <c r="H227" s="57"/>
      <c r="I227" s="58"/>
      <c r="J227" s="59"/>
      <c r="K227" s="2" t="s">
        <v>40</v>
      </c>
      <c r="L227" s="2" t="s">
        <v>7</v>
      </c>
      <c r="M227" s="61"/>
      <c r="N227" s="61"/>
      <c r="O227" s="61"/>
      <c r="P227" s="1"/>
      <c r="Q227" s="1"/>
    </row>
    <row r="228" spans="1:17" ht="12" customHeight="1">
      <c r="A228" s="2">
        <v>1</v>
      </c>
      <c r="B228" s="50">
        <v>2</v>
      </c>
      <c r="C228" s="51"/>
      <c r="D228" s="2">
        <v>3</v>
      </c>
      <c r="E228" s="2">
        <v>4</v>
      </c>
      <c r="F228" s="2">
        <v>5</v>
      </c>
      <c r="G228" s="2">
        <v>6</v>
      </c>
      <c r="H228" s="50">
        <v>7</v>
      </c>
      <c r="I228" s="52"/>
      <c r="J228" s="51"/>
      <c r="K228" s="2">
        <v>8</v>
      </c>
      <c r="L228" s="2">
        <v>9</v>
      </c>
      <c r="M228" s="2">
        <v>10</v>
      </c>
      <c r="N228" s="2">
        <v>11</v>
      </c>
      <c r="O228" s="2">
        <v>12</v>
      </c>
      <c r="P228" s="1"/>
      <c r="Q228" s="1"/>
    </row>
    <row r="229" spans="1:17" ht="44.25" customHeight="1">
      <c r="A229" s="23" t="s">
        <v>144</v>
      </c>
      <c r="B229" s="50" t="s">
        <v>142</v>
      </c>
      <c r="C229" s="51"/>
      <c r="D229" s="2" t="s">
        <v>51</v>
      </c>
      <c r="E229" s="2" t="s">
        <v>45</v>
      </c>
      <c r="F229" s="2" t="s">
        <v>42</v>
      </c>
      <c r="G229" s="2" t="s">
        <v>53</v>
      </c>
      <c r="H229" s="50" t="s">
        <v>52</v>
      </c>
      <c r="I229" s="52"/>
      <c r="J229" s="51"/>
      <c r="K229" s="2" t="s">
        <v>43</v>
      </c>
      <c r="L229" s="2">
        <v>744</v>
      </c>
      <c r="M229" s="2">
        <v>0</v>
      </c>
      <c r="N229" s="2">
        <v>62</v>
      </c>
      <c r="O229" s="2">
        <v>0</v>
      </c>
      <c r="P229" s="1"/>
      <c r="Q229" s="1"/>
    </row>
    <row r="230" spans="1:17" ht="12.75" customHeight="1">
      <c r="A230" s="2"/>
      <c r="B230" s="50"/>
      <c r="C230" s="51"/>
      <c r="D230" s="2"/>
      <c r="E230" s="2"/>
      <c r="F230" s="2"/>
      <c r="G230" s="2"/>
      <c r="H230" s="50"/>
      <c r="I230" s="52"/>
      <c r="J230" s="51"/>
      <c r="K230" s="2"/>
      <c r="L230" s="2"/>
      <c r="M230" s="2"/>
      <c r="N230" s="2"/>
      <c r="O230" s="2"/>
      <c r="P230" s="1"/>
      <c r="Q230" s="1"/>
    </row>
    <row r="231" spans="1:12" ht="30.75" customHeight="1">
      <c r="A231" s="53" t="s">
        <v>20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</row>
    <row r="233" spans="1:10" ht="15" customHeight="1">
      <c r="A233" s="76" t="s">
        <v>21</v>
      </c>
      <c r="B233" s="76"/>
      <c r="C233" s="76"/>
      <c r="D233" s="76"/>
      <c r="E233" s="76"/>
      <c r="F233" s="76"/>
      <c r="G233" s="76"/>
      <c r="H233" s="76"/>
      <c r="I233" s="76"/>
      <c r="J233" s="76"/>
    </row>
    <row r="234" ht="7.5" customHeight="1"/>
    <row r="235" spans="1:15" ht="39.75" customHeight="1">
      <c r="A235" s="62" t="s">
        <v>0</v>
      </c>
      <c r="B235" s="50" t="s">
        <v>1</v>
      </c>
      <c r="C235" s="52"/>
      <c r="D235" s="51"/>
      <c r="E235" s="50" t="s">
        <v>38</v>
      </c>
      <c r="F235" s="51"/>
      <c r="G235" s="50" t="s">
        <v>46</v>
      </c>
      <c r="H235" s="52"/>
      <c r="I235" s="51"/>
      <c r="J235" s="50" t="s">
        <v>47</v>
      </c>
      <c r="K235" s="52"/>
      <c r="L235" s="51"/>
      <c r="M235" s="50" t="s">
        <v>22</v>
      </c>
      <c r="N235" s="52"/>
      <c r="O235" s="51"/>
    </row>
    <row r="236" spans="1:15" ht="21" customHeight="1">
      <c r="A236" s="63"/>
      <c r="B236" s="60" t="s">
        <v>39</v>
      </c>
      <c r="C236" s="60" t="s">
        <v>4</v>
      </c>
      <c r="D236" s="60" t="s">
        <v>39</v>
      </c>
      <c r="E236" s="60" t="s">
        <v>4</v>
      </c>
      <c r="F236" s="60" t="s">
        <v>39</v>
      </c>
      <c r="G236" s="60" t="s">
        <v>39</v>
      </c>
      <c r="H236" s="50" t="s">
        <v>5</v>
      </c>
      <c r="I236" s="51"/>
      <c r="J236" s="62" t="s">
        <v>185</v>
      </c>
      <c r="K236" s="62" t="s">
        <v>186</v>
      </c>
      <c r="L236" s="62" t="s">
        <v>187</v>
      </c>
      <c r="M236" s="62" t="s">
        <v>185</v>
      </c>
      <c r="N236" s="62" t="s">
        <v>186</v>
      </c>
      <c r="O236" s="62" t="s">
        <v>187</v>
      </c>
    </row>
    <row r="237" spans="1:15" ht="31.5" customHeight="1">
      <c r="A237" s="64"/>
      <c r="B237" s="61"/>
      <c r="C237" s="61"/>
      <c r="D237" s="61"/>
      <c r="E237" s="61"/>
      <c r="F237" s="61"/>
      <c r="G237" s="61"/>
      <c r="H237" s="2" t="s">
        <v>40</v>
      </c>
      <c r="I237" s="2" t="s">
        <v>7</v>
      </c>
      <c r="J237" s="64"/>
      <c r="K237" s="64"/>
      <c r="L237" s="64"/>
      <c r="M237" s="64"/>
      <c r="N237" s="64"/>
      <c r="O237" s="64"/>
    </row>
    <row r="238" spans="1:15" ht="16.5" customHeight="1">
      <c r="A238" s="2">
        <v>1</v>
      </c>
      <c r="B238" s="2">
        <v>2</v>
      </c>
      <c r="C238" s="2">
        <v>3</v>
      </c>
      <c r="D238" s="2">
        <v>4</v>
      </c>
      <c r="E238" s="2">
        <v>5</v>
      </c>
      <c r="F238" s="2">
        <v>6</v>
      </c>
      <c r="G238" s="2">
        <v>7</v>
      </c>
      <c r="H238" s="2">
        <v>8</v>
      </c>
      <c r="I238" s="2">
        <v>9</v>
      </c>
      <c r="J238" s="2">
        <v>10</v>
      </c>
      <c r="K238" s="2">
        <v>11</v>
      </c>
      <c r="L238" s="2">
        <v>12</v>
      </c>
      <c r="M238" s="2">
        <v>13</v>
      </c>
      <c r="N238" s="2">
        <v>14</v>
      </c>
      <c r="O238" s="2">
        <v>15</v>
      </c>
    </row>
    <row r="239" spans="1:15" ht="54.75" customHeight="1">
      <c r="A239" s="23" t="s">
        <v>144</v>
      </c>
      <c r="B239" s="2" t="s">
        <v>142</v>
      </c>
      <c r="C239" s="2" t="s">
        <v>51</v>
      </c>
      <c r="D239" s="2" t="s">
        <v>45</v>
      </c>
      <c r="E239" s="2" t="s">
        <v>42</v>
      </c>
      <c r="F239" s="2"/>
      <c r="G239" s="2" t="s">
        <v>53</v>
      </c>
      <c r="H239" s="2" t="s">
        <v>54</v>
      </c>
      <c r="I239" s="2">
        <v>792</v>
      </c>
      <c r="J239" s="2">
        <v>19</v>
      </c>
      <c r="K239" s="30">
        <v>9</v>
      </c>
      <c r="L239" s="30">
        <v>0</v>
      </c>
      <c r="M239" s="31">
        <v>2423.5</v>
      </c>
      <c r="N239" s="31">
        <v>1148</v>
      </c>
      <c r="O239" s="31">
        <v>0</v>
      </c>
    </row>
    <row r="240" spans="1:1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2" ht="36" customHeight="1">
      <c r="A241" s="53" t="s">
        <v>20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</row>
    <row r="243" spans="1:15" ht="15" customHeight="1">
      <c r="A243" s="65" t="s">
        <v>23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70"/>
    </row>
    <row r="245" spans="1:15" ht="15" customHeight="1">
      <c r="A245" s="47" t="s">
        <v>24</v>
      </c>
      <c r="B245" s="48"/>
      <c r="C245" s="47" t="s">
        <v>25</v>
      </c>
      <c r="D245" s="49"/>
      <c r="E245" s="48"/>
      <c r="F245" s="10" t="s">
        <v>26</v>
      </c>
      <c r="G245" s="47" t="s">
        <v>27</v>
      </c>
      <c r="H245" s="48"/>
      <c r="I245" s="47" t="s">
        <v>28</v>
      </c>
      <c r="J245" s="49"/>
      <c r="K245" s="49"/>
      <c r="L245" s="49"/>
      <c r="M245" s="49"/>
      <c r="N245" s="48"/>
      <c r="O245" s="70"/>
    </row>
    <row r="246" spans="1:15" ht="15" customHeight="1">
      <c r="A246" s="47">
        <v>1</v>
      </c>
      <c r="B246" s="48"/>
      <c r="C246" s="47">
        <v>2</v>
      </c>
      <c r="D246" s="49"/>
      <c r="E246" s="48"/>
      <c r="F246" s="10">
        <v>3</v>
      </c>
      <c r="G246" s="47">
        <v>4</v>
      </c>
      <c r="H246" s="48"/>
      <c r="I246" s="47">
        <v>5</v>
      </c>
      <c r="J246" s="49"/>
      <c r="K246" s="49"/>
      <c r="L246" s="49"/>
      <c r="M246" s="49"/>
      <c r="N246" s="48"/>
      <c r="O246" s="4"/>
    </row>
    <row r="247" spans="1:15" ht="30" customHeight="1">
      <c r="A247" s="47" t="s">
        <v>48</v>
      </c>
      <c r="B247" s="48"/>
      <c r="C247" s="47" t="s">
        <v>147</v>
      </c>
      <c r="D247" s="49"/>
      <c r="E247" s="48"/>
      <c r="F247" s="11">
        <v>43808</v>
      </c>
      <c r="G247" s="47" t="s">
        <v>191</v>
      </c>
      <c r="H247" s="48"/>
      <c r="I247" s="47" t="s">
        <v>148</v>
      </c>
      <c r="J247" s="49"/>
      <c r="K247" s="49"/>
      <c r="L247" s="49"/>
      <c r="M247" s="49"/>
      <c r="N247" s="48"/>
      <c r="O247" s="69"/>
    </row>
    <row r="248" spans="1:15" ht="9" customHeight="1">
      <c r="A248" s="47"/>
      <c r="B248" s="48"/>
      <c r="C248" s="47"/>
      <c r="D248" s="49"/>
      <c r="E248" s="48"/>
      <c r="F248" s="10"/>
      <c r="G248" s="47"/>
      <c r="H248" s="48"/>
      <c r="I248" s="47"/>
      <c r="J248" s="49"/>
      <c r="K248" s="49"/>
      <c r="L248" s="49"/>
      <c r="M248" s="49"/>
      <c r="N248" s="48"/>
      <c r="O248" s="69"/>
    </row>
    <row r="249" spans="1:15" ht="7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customHeight="1">
      <c r="A250" s="65" t="s">
        <v>29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9"/>
      <c r="N250" s="9"/>
      <c r="O250" s="9"/>
    </row>
    <row r="251" spans="1:15" ht="50.25" customHeight="1">
      <c r="A251" s="65" t="s">
        <v>30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9"/>
      <c r="N251" s="9"/>
      <c r="O251" s="9"/>
    </row>
    <row r="252" spans="1:15" ht="15" customHeight="1">
      <c r="A252" s="68" t="s">
        <v>31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9"/>
      <c r="N252" s="9"/>
      <c r="O252" s="9"/>
    </row>
    <row r="253" spans="1:15" ht="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customHeight="1">
      <c r="A254" s="65" t="s">
        <v>32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9"/>
      <c r="N254" s="9"/>
      <c r="O254" s="9"/>
    </row>
    <row r="255" spans="1:15" ht="7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customHeight="1">
      <c r="A256" s="47" t="s">
        <v>33</v>
      </c>
      <c r="B256" s="48"/>
      <c r="C256" s="47" t="s">
        <v>34</v>
      </c>
      <c r="D256" s="49"/>
      <c r="E256" s="48"/>
      <c r="F256" s="47" t="s">
        <v>35</v>
      </c>
      <c r="G256" s="49"/>
      <c r="H256" s="48"/>
      <c r="I256" s="9"/>
      <c r="J256" s="9"/>
      <c r="K256" s="9"/>
      <c r="L256" s="9"/>
      <c r="M256" s="9"/>
      <c r="N256" s="9"/>
      <c r="O256" s="9"/>
    </row>
    <row r="257" spans="1:15" ht="15.75" customHeight="1">
      <c r="A257" s="47">
        <v>1</v>
      </c>
      <c r="B257" s="48"/>
      <c r="C257" s="47">
        <v>2</v>
      </c>
      <c r="D257" s="49"/>
      <c r="E257" s="48"/>
      <c r="F257" s="47">
        <v>3</v>
      </c>
      <c r="G257" s="49"/>
      <c r="H257" s="48"/>
      <c r="I257" s="9"/>
      <c r="J257" s="9"/>
      <c r="K257" s="9"/>
      <c r="L257" s="9"/>
      <c r="M257" s="9"/>
      <c r="N257" s="9"/>
      <c r="O257" s="9"/>
    </row>
    <row r="258" spans="1:15" ht="17.25" customHeight="1">
      <c r="A258" s="47"/>
      <c r="B258" s="48"/>
      <c r="C258" s="47"/>
      <c r="D258" s="49"/>
      <c r="E258" s="48"/>
      <c r="F258" s="47"/>
      <c r="G258" s="49"/>
      <c r="H258" s="48"/>
      <c r="I258" s="9"/>
      <c r="J258" s="9"/>
      <c r="K258" s="9"/>
      <c r="L258" s="9"/>
      <c r="M258" s="9"/>
      <c r="N258" s="9"/>
      <c r="O258" s="9"/>
    </row>
    <row r="259" spans="1:15" ht="7.5" customHeight="1">
      <c r="A259" s="12"/>
      <c r="B259" s="12"/>
      <c r="C259" s="12"/>
      <c r="D259" s="12"/>
      <c r="E259" s="12"/>
      <c r="F259" s="12"/>
      <c r="G259" s="12"/>
      <c r="H259" s="12"/>
      <c r="I259" s="9"/>
      <c r="J259" s="9"/>
      <c r="K259" s="9"/>
      <c r="L259" s="9"/>
      <c r="M259" s="9"/>
      <c r="N259" s="9"/>
      <c r="O259" s="9"/>
    </row>
    <row r="260" spans="1:15" ht="15">
      <c r="A260" s="46" t="s">
        <v>64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9"/>
      <c r="L260" s="9"/>
      <c r="M260" s="9"/>
      <c r="N260" s="9"/>
      <c r="O260" s="9"/>
    </row>
    <row r="261" spans="1:15" ht="57.75" customHeight="1">
      <c r="A261" s="76" t="s">
        <v>50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4"/>
      <c r="L261" s="4"/>
      <c r="N261" s="4" t="s">
        <v>19</v>
      </c>
      <c r="O261" s="2"/>
    </row>
    <row r="262" spans="1:10" ht="15">
      <c r="A262" s="76" t="s">
        <v>41</v>
      </c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1:10" ht="15">
      <c r="A263" s="76" t="s">
        <v>17</v>
      </c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1:10" ht="15">
      <c r="A264" s="76" t="s">
        <v>18</v>
      </c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5" ht="43.5" customHeight="1">
      <c r="A266" s="62" t="s">
        <v>0</v>
      </c>
      <c r="B266" s="50" t="s">
        <v>1</v>
      </c>
      <c r="C266" s="52"/>
      <c r="D266" s="52"/>
      <c r="E266" s="51"/>
      <c r="F266" s="50" t="s">
        <v>38</v>
      </c>
      <c r="G266" s="51"/>
      <c r="H266" s="50" t="s">
        <v>2</v>
      </c>
      <c r="I266" s="52"/>
      <c r="J266" s="52"/>
      <c r="K266" s="52"/>
      <c r="L266" s="51"/>
      <c r="M266" s="50" t="s">
        <v>3</v>
      </c>
      <c r="N266" s="52"/>
      <c r="O266" s="51"/>
    </row>
    <row r="267" spans="1:15" ht="22.5" customHeight="1">
      <c r="A267" s="63"/>
      <c r="B267" s="54" t="s">
        <v>39</v>
      </c>
      <c r="C267" s="56"/>
      <c r="D267" s="60" t="s">
        <v>39</v>
      </c>
      <c r="E267" s="60" t="s">
        <v>4</v>
      </c>
      <c r="F267" s="60" t="s">
        <v>39</v>
      </c>
      <c r="G267" s="60" t="s">
        <v>39</v>
      </c>
      <c r="H267" s="54" t="s">
        <v>39</v>
      </c>
      <c r="I267" s="55"/>
      <c r="J267" s="56"/>
      <c r="K267" s="50" t="s">
        <v>5</v>
      </c>
      <c r="L267" s="51"/>
      <c r="M267" s="60" t="s">
        <v>185</v>
      </c>
      <c r="N267" s="60" t="s">
        <v>186</v>
      </c>
      <c r="O267" s="60" t="s">
        <v>187</v>
      </c>
    </row>
    <row r="268" spans="1:15" ht="25.5" customHeight="1">
      <c r="A268" s="64"/>
      <c r="B268" s="57"/>
      <c r="C268" s="59"/>
      <c r="D268" s="61"/>
      <c r="E268" s="61"/>
      <c r="F268" s="61"/>
      <c r="G268" s="61"/>
      <c r="H268" s="57"/>
      <c r="I268" s="58"/>
      <c r="J268" s="59"/>
      <c r="K268" s="2" t="s">
        <v>6</v>
      </c>
      <c r="L268" s="2" t="s">
        <v>7</v>
      </c>
      <c r="M268" s="61"/>
      <c r="N268" s="61"/>
      <c r="O268" s="61"/>
    </row>
    <row r="269" spans="1:15" ht="15">
      <c r="A269" s="2">
        <v>1</v>
      </c>
      <c r="B269" s="50">
        <v>2</v>
      </c>
      <c r="C269" s="51"/>
      <c r="D269" s="2">
        <v>3</v>
      </c>
      <c r="E269" s="2">
        <v>4</v>
      </c>
      <c r="F269" s="2">
        <v>5</v>
      </c>
      <c r="G269" s="2">
        <v>6</v>
      </c>
      <c r="H269" s="50">
        <v>7</v>
      </c>
      <c r="I269" s="52"/>
      <c r="J269" s="51"/>
      <c r="K269" s="2">
        <v>8</v>
      </c>
      <c r="L269" s="2">
        <v>9</v>
      </c>
      <c r="M269" s="2">
        <v>10</v>
      </c>
      <c r="N269" s="2">
        <v>11</v>
      </c>
      <c r="O269" s="2">
        <v>12</v>
      </c>
    </row>
    <row r="270" spans="1:15" ht="45.75" customHeight="1">
      <c r="A270" s="20" t="s">
        <v>71</v>
      </c>
      <c r="B270" s="50" t="s">
        <v>70</v>
      </c>
      <c r="C270" s="51"/>
      <c r="D270" s="2" t="s">
        <v>51</v>
      </c>
      <c r="E270" s="2" t="s">
        <v>45</v>
      </c>
      <c r="F270" s="2" t="s">
        <v>42</v>
      </c>
      <c r="G270" s="2"/>
      <c r="H270" s="50" t="s">
        <v>52</v>
      </c>
      <c r="I270" s="52"/>
      <c r="J270" s="51"/>
      <c r="K270" s="2" t="s">
        <v>44</v>
      </c>
      <c r="L270" s="2">
        <v>744</v>
      </c>
      <c r="M270" s="2">
        <v>64</v>
      </c>
      <c r="N270" s="2">
        <v>63</v>
      </c>
      <c r="O270" s="2">
        <v>62</v>
      </c>
    </row>
    <row r="271" spans="1:15" ht="15">
      <c r="A271" s="2"/>
      <c r="B271" s="50"/>
      <c r="C271" s="51"/>
      <c r="D271" s="2"/>
      <c r="E271" s="2"/>
      <c r="F271" s="2"/>
      <c r="G271" s="2"/>
      <c r="H271" s="50"/>
      <c r="I271" s="52"/>
      <c r="J271" s="51"/>
      <c r="K271" s="2"/>
      <c r="L271" s="2"/>
      <c r="M271" s="2"/>
      <c r="N271" s="2"/>
      <c r="O271" s="2"/>
    </row>
    <row r="272" spans="1:12" ht="28.5" customHeight="1">
      <c r="A272" s="53" t="s">
        <v>20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</row>
    <row r="274" spans="1:10" ht="15">
      <c r="A274" s="76" t="s">
        <v>21</v>
      </c>
      <c r="B274" s="76"/>
      <c r="C274" s="76"/>
      <c r="D274" s="76"/>
      <c r="E274" s="76"/>
      <c r="F274" s="76"/>
      <c r="G274" s="76"/>
      <c r="H274" s="76"/>
      <c r="I274" s="76"/>
      <c r="J274" s="76"/>
    </row>
    <row r="276" spans="1:15" ht="34.5" customHeight="1">
      <c r="A276" s="62" t="s">
        <v>0</v>
      </c>
      <c r="B276" s="50" t="s">
        <v>1</v>
      </c>
      <c r="C276" s="52"/>
      <c r="D276" s="51"/>
      <c r="E276" s="50" t="s">
        <v>38</v>
      </c>
      <c r="F276" s="51"/>
      <c r="G276" s="50" t="s">
        <v>46</v>
      </c>
      <c r="H276" s="52"/>
      <c r="I276" s="51"/>
      <c r="J276" s="50" t="s">
        <v>47</v>
      </c>
      <c r="K276" s="52"/>
      <c r="L276" s="51"/>
      <c r="M276" s="50" t="s">
        <v>22</v>
      </c>
      <c r="N276" s="52"/>
      <c r="O276" s="51"/>
    </row>
    <row r="277" spans="1:15" ht="24" customHeight="1">
      <c r="A277" s="63"/>
      <c r="B277" s="60" t="s">
        <v>4</v>
      </c>
      <c r="C277" s="60" t="s">
        <v>4</v>
      </c>
      <c r="D277" s="60" t="s">
        <v>39</v>
      </c>
      <c r="E277" s="60" t="s">
        <v>4</v>
      </c>
      <c r="F277" s="60" t="s">
        <v>39</v>
      </c>
      <c r="G277" s="60" t="s">
        <v>39</v>
      </c>
      <c r="H277" s="50" t="s">
        <v>5</v>
      </c>
      <c r="I277" s="51"/>
      <c r="J277" s="62" t="s">
        <v>185</v>
      </c>
      <c r="K277" s="62" t="s">
        <v>186</v>
      </c>
      <c r="L277" s="62" t="s">
        <v>187</v>
      </c>
      <c r="M277" s="62" t="s">
        <v>185</v>
      </c>
      <c r="N277" s="62" t="s">
        <v>186</v>
      </c>
      <c r="O277" s="62" t="s">
        <v>187</v>
      </c>
    </row>
    <row r="278" spans="1:15" ht="33" customHeight="1">
      <c r="A278" s="64"/>
      <c r="B278" s="61"/>
      <c r="C278" s="61"/>
      <c r="D278" s="61"/>
      <c r="E278" s="61"/>
      <c r="F278" s="61"/>
      <c r="G278" s="61"/>
      <c r="H278" s="2" t="s">
        <v>6</v>
      </c>
      <c r="I278" s="2" t="s">
        <v>7</v>
      </c>
      <c r="J278" s="64"/>
      <c r="K278" s="64"/>
      <c r="L278" s="64"/>
      <c r="M278" s="64"/>
      <c r="N278" s="64"/>
      <c r="O278" s="64"/>
    </row>
    <row r="279" spans="1:15" ht="15">
      <c r="A279" s="2">
        <v>1</v>
      </c>
      <c r="B279" s="2">
        <v>2</v>
      </c>
      <c r="C279" s="2">
        <v>3</v>
      </c>
      <c r="D279" s="2">
        <v>4</v>
      </c>
      <c r="E279" s="2">
        <v>5</v>
      </c>
      <c r="F279" s="2">
        <v>6</v>
      </c>
      <c r="G279" s="2">
        <v>7</v>
      </c>
      <c r="H279" s="2">
        <v>8</v>
      </c>
      <c r="I279" s="2">
        <v>9</v>
      </c>
      <c r="J279" s="2">
        <v>10</v>
      </c>
      <c r="K279" s="2">
        <v>11</v>
      </c>
      <c r="L279" s="2">
        <v>12</v>
      </c>
      <c r="M279" s="2">
        <v>13</v>
      </c>
      <c r="N279" s="2">
        <v>14</v>
      </c>
      <c r="O279" s="2">
        <v>15</v>
      </c>
    </row>
    <row r="280" spans="1:15" ht="56.25">
      <c r="A280" s="20" t="s">
        <v>71</v>
      </c>
      <c r="B280" s="2" t="s">
        <v>70</v>
      </c>
      <c r="C280" s="2" t="s">
        <v>51</v>
      </c>
      <c r="D280" s="2" t="s">
        <v>45</v>
      </c>
      <c r="E280" s="2" t="s">
        <v>42</v>
      </c>
      <c r="F280" s="2"/>
      <c r="G280" s="2" t="s">
        <v>53</v>
      </c>
      <c r="H280" s="2" t="s">
        <v>54</v>
      </c>
      <c r="I280" s="2">
        <v>792</v>
      </c>
      <c r="J280" s="2">
        <v>104</v>
      </c>
      <c r="K280" s="2">
        <v>104</v>
      </c>
      <c r="L280" s="2">
        <v>104</v>
      </c>
      <c r="M280" s="31">
        <v>13642.2</v>
      </c>
      <c r="N280" s="31">
        <v>13642.2</v>
      </c>
      <c r="O280" s="31">
        <v>13642.2</v>
      </c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2" ht="31.5" customHeight="1">
      <c r="A282" s="53" t="s">
        <v>20</v>
      </c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</row>
    <row r="284" spans="1:15" ht="15">
      <c r="A284" s="65" t="s">
        <v>23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70"/>
    </row>
    <row r="286" spans="1:15" ht="15">
      <c r="A286" s="47" t="s">
        <v>24</v>
      </c>
      <c r="B286" s="48"/>
      <c r="C286" s="47" t="s">
        <v>25</v>
      </c>
      <c r="D286" s="49"/>
      <c r="E286" s="48"/>
      <c r="F286" s="10" t="s">
        <v>26</v>
      </c>
      <c r="G286" s="47" t="s">
        <v>27</v>
      </c>
      <c r="H286" s="48"/>
      <c r="I286" s="47" t="s">
        <v>28</v>
      </c>
      <c r="J286" s="49"/>
      <c r="K286" s="49"/>
      <c r="L286" s="49"/>
      <c r="M286" s="49"/>
      <c r="N286" s="48"/>
      <c r="O286" s="70"/>
    </row>
    <row r="287" spans="1:15" ht="15">
      <c r="A287" s="47">
        <v>1</v>
      </c>
      <c r="B287" s="48"/>
      <c r="C287" s="47">
        <v>2</v>
      </c>
      <c r="D287" s="49"/>
      <c r="E287" s="48"/>
      <c r="F287" s="10">
        <v>3</v>
      </c>
      <c r="G287" s="47">
        <v>4</v>
      </c>
      <c r="H287" s="48"/>
      <c r="I287" s="47">
        <v>5</v>
      </c>
      <c r="J287" s="49"/>
      <c r="K287" s="49"/>
      <c r="L287" s="49"/>
      <c r="M287" s="49"/>
      <c r="N287" s="48"/>
      <c r="O287" s="4"/>
    </row>
    <row r="288" spans="1:15" ht="33" customHeight="1">
      <c r="A288" s="47" t="s">
        <v>48</v>
      </c>
      <c r="B288" s="48"/>
      <c r="C288" s="47" t="s">
        <v>147</v>
      </c>
      <c r="D288" s="49"/>
      <c r="E288" s="48"/>
      <c r="F288" s="11">
        <v>43808</v>
      </c>
      <c r="G288" s="47" t="s">
        <v>191</v>
      </c>
      <c r="H288" s="48"/>
      <c r="I288" s="47" t="s">
        <v>148</v>
      </c>
      <c r="J288" s="49"/>
      <c r="K288" s="49"/>
      <c r="L288" s="49"/>
      <c r="M288" s="49"/>
      <c r="N288" s="48"/>
      <c r="O288" s="69"/>
    </row>
    <row r="289" spans="1:15" ht="15">
      <c r="A289" s="47"/>
      <c r="B289" s="48"/>
      <c r="C289" s="47"/>
      <c r="D289" s="49"/>
      <c r="E289" s="48"/>
      <c r="F289" s="10"/>
      <c r="G289" s="47"/>
      <c r="H289" s="48"/>
      <c r="I289" s="47"/>
      <c r="J289" s="49"/>
      <c r="K289" s="49"/>
      <c r="L289" s="49"/>
      <c r="M289" s="49"/>
      <c r="N289" s="48"/>
      <c r="O289" s="69"/>
    </row>
    <row r="290" spans="1:15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>
      <c r="A291" s="65" t="s">
        <v>29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9"/>
      <c r="N291" s="9"/>
      <c r="O291" s="9"/>
    </row>
    <row r="292" spans="1:15" ht="44.25" customHeight="1">
      <c r="A292" s="65" t="s">
        <v>30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9"/>
      <c r="N292" s="9"/>
      <c r="O292" s="9"/>
    </row>
    <row r="293" spans="1:15" ht="15">
      <c r="A293" s="68" t="s">
        <v>31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9"/>
      <c r="N293" s="9"/>
      <c r="O293" s="9"/>
    </row>
    <row r="294" spans="1:15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>
      <c r="A295" s="65" t="s">
        <v>32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9"/>
      <c r="N295" s="9"/>
      <c r="O295" s="9"/>
    </row>
    <row r="296" spans="1:15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>
      <c r="A297" s="94" t="s">
        <v>33</v>
      </c>
      <c r="B297" s="95"/>
      <c r="C297" s="94" t="s">
        <v>34</v>
      </c>
      <c r="D297" s="96"/>
      <c r="E297" s="95"/>
      <c r="F297" s="94" t="s">
        <v>35</v>
      </c>
      <c r="G297" s="96"/>
      <c r="H297" s="95"/>
      <c r="I297" s="9"/>
      <c r="J297" s="9"/>
      <c r="K297" s="9"/>
      <c r="L297" s="9"/>
      <c r="M297" s="9"/>
      <c r="N297" s="9"/>
      <c r="O297" s="9"/>
    </row>
    <row r="298" spans="1:15" ht="15">
      <c r="A298" s="47">
        <v>1</v>
      </c>
      <c r="B298" s="48"/>
      <c r="C298" s="47">
        <v>2</v>
      </c>
      <c r="D298" s="49"/>
      <c r="E298" s="48"/>
      <c r="F298" s="47">
        <v>3</v>
      </c>
      <c r="G298" s="49"/>
      <c r="H298" s="48"/>
      <c r="I298" s="9"/>
      <c r="J298" s="9"/>
      <c r="K298" s="9"/>
      <c r="L298" s="9"/>
      <c r="M298" s="9"/>
      <c r="N298" s="9"/>
      <c r="O298" s="9"/>
    </row>
    <row r="299" spans="1:15" ht="15">
      <c r="A299" s="47"/>
      <c r="B299" s="48"/>
      <c r="C299" s="47"/>
      <c r="D299" s="49"/>
      <c r="E299" s="48"/>
      <c r="F299" s="47"/>
      <c r="G299" s="49"/>
      <c r="H299" s="48"/>
      <c r="I299" s="9"/>
      <c r="J299" s="9"/>
      <c r="K299" s="9"/>
      <c r="L299" s="9"/>
      <c r="M299" s="9"/>
      <c r="N299" s="9"/>
      <c r="O299" s="9"/>
    </row>
    <row r="302" spans="1:15" ht="15">
      <c r="A302" s="46" t="s">
        <v>67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9"/>
      <c r="L302" s="9"/>
      <c r="M302" s="9"/>
      <c r="N302" s="9"/>
      <c r="O302" s="9"/>
    </row>
    <row r="303" spans="1:15" ht="57.75" customHeight="1">
      <c r="A303" s="76" t="s">
        <v>50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4"/>
      <c r="L303" s="4"/>
      <c r="N303" s="4" t="s">
        <v>19</v>
      </c>
      <c r="O303" s="2"/>
    </row>
    <row r="304" spans="1:10" ht="15">
      <c r="A304" s="76" t="s">
        <v>41</v>
      </c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1:10" ht="15">
      <c r="A305" s="76" t="s">
        <v>17</v>
      </c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1:10" ht="15">
      <c r="A306" s="76" t="s">
        <v>18</v>
      </c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1:10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5" ht="40.5" customHeight="1">
      <c r="A308" s="62" t="s">
        <v>0</v>
      </c>
      <c r="B308" s="50" t="s">
        <v>1</v>
      </c>
      <c r="C308" s="52"/>
      <c r="D308" s="52"/>
      <c r="E308" s="51"/>
      <c r="F308" s="50" t="s">
        <v>38</v>
      </c>
      <c r="G308" s="51"/>
      <c r="H308" s="50" t="s">
        <v>2</v>
      </c>
      <c r="I308" s="52"/>
      <c r="J308" s="52"/>
      <c r="K308" s="52"/>
      <c r="L308" s="51"/>
      <c r="M308" s="50" t="s">
        <v>3</v>
      </c>
      <c r="N308" s="52"/>
      <c r="O308" s="51"/>
    </row>
    <row r="309" spans="1:15" ht="22.5" customHeight="1">
      <c r="A309" s="63"/>
      <c r="B309" s="54" t="s">
        <v>39</v>
      </c>
      <c r="C309" s="56"/>
      <c r="D309" s="60" t="s">
        <v>39</v>
      </c>
      <c r="E309" s="60" t="s">
        <v>4</v>
      </c>
      <c r="F309" s="60" t="s">
        <v>39</v>
      </c>
      <c r="G309" s="60" t="s">
        <v>39</v>
      </c>
      <c r="H309" s="54" t="s">
        <v>39</v>
      </c>
      <c r="I309" s="55"/>
      <c r="J309" s="56"/>
      <c r="K309" s="50" t="s">
        <v>5</v>
      </c>
      <c r="L309" s="51"/>
      <c r="M309" s="60" t="s">
        <v>185</v>
      </c>
      <c r="N309" s="60" t="s">
        <v>186</v>
      </c>
      <c r="O309" s="60" t="s">
        <v>187</v>
      </c>
    </row>
    <row r="310" spans="1:15" ht="25.5" customHeight="1">
      <c r="A310" s="64"/>
      <c r="B310" s="57"/>
      <c r="C310" s="59"/>
      <c r="D310" s="61"/>
      <c r="E310" s="61"/>
      <c r="F310" s="61"/>
      <c r="G310" s="61"/>
      <c r="H310" s="57"/>
      <c r="I310" s="58"/>
      <c r="J310" s="59"/>
      <c r="K310" s="2" t="s">
        <v>6</v>
      </c>
      <c r="L310" s="2" t="s">
        <v>7</v>
      </c>
      <c r="M310" s="61"/>
      <c r="N310" s="61"/>
      <c r="O310" s="61"/>
    </row>
    <row r="311" spans="1:15" ht="15">
      <c r="A311" s="2">
        <v>1</v>
      </c>
      <c r="B311" s="50">
        <v>2</v>
      </c>
      <c r="C311" s="51"/>
      <c r="D311" s="2">
        <v>3</v>
      </c>
      <c r="E311" s="2">
        <v>4</v>
      </c>
      <c r="F311" s="2">
        <v>5</v>
      </c>
      <c r="G311" s="2">
        <v>6</v>
      </c>
      <c r="H311" s="50">
        <v>7</v>
      </c>
      <c r="I311" s="52"/>
      <c r="J311" s="51"/>
      <c r="K311" s="2">
        <v>8</v>
      </c>
      <c r="L311" s="2">
        <v>9</v>
      </c>
      <c r="M311" s="2">
        <v>10</v>
      </c>
      <c r="N311" s="2">
        <v>11</v>
      </c>
      <c r="O311" s="2">
        <v>12</v>
      </c>
    </row>
    <row r="312" spans="1:15" ht="45.75" customHeight="1">
      <c r="A312" s="20" t="s">
        <v>75</v>
      </c>
      <c r="B312" s="50" t="s">
        <v>76</v>
      </c>
      <c r="C312" s="51"/>
      <c r="D312" s="2" t="s">
        <v>51</v>
      </c>
      <c r="E312" s="2" t="s">
        <v>45</v>
      </c>
      <c r="F312" s="2" t="s">
        <v>42</v>
      </c>
      <c r="G312" s="2"/>
      <c r="H312" s="50" t="s">
        <v>52</v>
      </c>
      <c r="I312" s="52"/>
      <c r="J312" s="51"/>
      <c r="K312" s="2" t="s">
        <v>44</v>
      </c>
      <c r="L312" s="2">
        <v>744</v>
      </c>
      <c r="M312" s="2">
        <v>62</v>
      </c>
      <c r="N312" s="2">
        <v>0</v>
      </c>
      <c r="O312" s="2">
        <v>0</v>
      </c>
    </row>
    <row r="313" spans="1:15" ht="15">
      <c r="A313" s="2"/>
      <c r="B313" s="50"/>
      <c r="C313" s="51"/>
      <c r="D313" s="2"/>
      <c r="E313" s="2"/>
      <c r="F313" s="2"/>
      <c r="G313" s="2"/>
      <c r="H313" s="50"/>
      <c r="I313" s="52"/>
      <c r="J313" s="51"/>
      <c r="K313" s="2"/>
      <c r="L313" s="2"/>
      <c r="M313" s="2"/>
      <c r="N313" s="2"/>
      <c r="O313" s="2"/>
    </row>
    <row r="314" spans="1:12" ht="28.5" customHeight="1">
      <c r="A314" s="53" t="s">
        <v>20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</row>
    <row r="316" spans="1:10" ht="15">
      <c r="A316" s="76" t="s">
        <v>21</v>
      </c>
      <c r="B316" s="76"/>
      <c r="C316" s="76"/>
      <c r="D316" s="76"/>
      <c r="E316" s="76"/>
      <c r="F316" s="76"/>
      <c r="G316" s="76"/>
      <c r="H316" s="76"/>
      <c r="I316" s="76"/>
      <c r="J316" s="76"/>
    </row>
    <row r="318" spans="1:15" ht="35.25" customHeight="1">
      <c r="A318" s="62" t="s">
        <v>0</v>
      </c>
      <c r="B318" s="50" t="s">
        <v>1</v>
      </c>
      <c r="C318" s="52"/>
      <c r="D318" s="51"/>
      <c r="E318" s="50" t="s">
        <v>38</v>
      </c>
      <c r="F318" s="51"/>
      <c r="G318" s="50" t="s">
        <v>46</v>
      </c>
      <c r="H318" s="52"/>
      <c r="I318" s="51"/>
      <c r="J318" s="50" t="s">
        <v>47</v>
      </c>
      <c r="K318" s="52"/>
      <c r="L318" s="51"/>
      <c r="M318" s="50" t="s">
        <v>22</v>
      </c>
      <c r="N318" s="52"/>
      <c r="O318" s="51"/>
    </row>
    <row r="319" spans="1:15" ht="22.5" customHeight="1">
      <c r="A319" s="63"/>
      <c r="B319" s="60" t="s">
        <v>4</v>
      </c>
      <c r="C319" s="60" t="s">
        <v>4</v>
      </c>
      <c r="D319" s="60" t="s">
        <v>39</v>
      </c>
      <c r="E319" s="60" t="s">
        <v>4</v>
      </c>
      <c r="F319" s="60" t="s">
        <v>39</v>
      </c>
      <c r="G319" s="60" t="s">
        <v>39</v>
      </c>
      <c r="H319" s="50" t="s">
        <v>5</v>
      </c>
      <c r="I319" s="51"/>
      <c r="J319" s="62" t="s">
        <v>185</v>
      </c>
      <c r="K319" s="62" t="s">
        <v>186</v>
      </c>
      <c r="L319" s="62" t="s">
        <v>187</v>
      </c>
      <c r="M319" s="62" t="s">
        <v>185</v>
      </c>
      <c r="N319" s="62" t="s">
        <v>186</v>
      </c>
      <c r="O319" s="62" t="s">
        <v>187</v>
      </c>
    </row>
    <row r="320" spans="1:15" ht="33.75" customHeight="1">
      <c r="A320" s="64"/>
      <c r="B320" s="61"/>
      <c r="C320" s="61"/>
      <c r="D320" s="61"/>
      <c r="E320" s="61"/>
      <c r="F320" s="61"/>
      <c r="G320" s="61"/>
      <c r="H320" s="2" t="s">
        <v>6</v>
      </c>
      <c r="I320" s="2" t="s">
        <v>7</v>
      </c>
      <c r="J320" s="64"/>
      <c r="K320" s="64"/>
      <c r="L320" s="64"/>
      <c r="M320" s="64"/>
      <c r="N320" s="64"/>
      <c r="O320" s="64"/>
    </row>
    <row r="321" spans="1:15" ht="15">
      <c r="A321" s="2">
        <v>1</v>
      </c>
      <c r="B321" s="2">
        <v>2</v>
      </c>
      <c r="C321" s="2">
        <v>3</v>
      </c>
      <c r="D321" s="2">
        <v>4</v>
      </c>
      <c r="E321" s="2">
        <v>5</v>
      </c>
      <c r="F321" s="2">
        <v>6</v>
      </c>
      <c r="G321" s="2">
        <v>7</v>
      </c>
      <c r="H321" s="2">
        <v>8</v>
      </c>
      <c r="I321" s="2">
        <v>9</v>
      </c>
      <c r="J321" s="2">
        <v>10</v>
      </c>
      <c r="K321" s="2">
        <v>11</v>
      </c>
      <c r="L321" s="2">
        <v>12</v>
      </c>
      <c r="M321" s="2">
        <v>13</v>
      </c>
      <c r="N321" s="2">
        <v>14</v>
      </c>
      <c r="O321" s="2">
        <v>15</v>
      </c>
    </row>
    <row r="322" spans="1:15" ht="67.5">
      <c r="A322" s="21" t="s">
        <v>75</v>
      </c>
      <c r="B322" s="2" t="s">
        <v>76</v>
      </c>
      <c r="C322" s="2" t="s">
        <v>51</v>
      </c>
      <c r="D322" s="2" t="s">
        <v>45</v>
      </c>
      <c r="E322" s="2" t="s">
        <v>42</v>
      </c>
      <c r="F322" s="2"/>
      <c r="G322" s="2" t="s">
        <v>53</v>
      </c>
      <c r="H322" s="2" t="s">
        <v>54</v>
      </c>
      <c r="I322" s="2">
        <v>792</v>
      </c>
      <c r="J322" s="2">
        <v>10</v>
      </c>
      <c r="K322" s="2">
        <v>0</v>
      </c>
      <c r="L322" s="2">
        <v>0</v>
      </c>
      <c r="M322" s="31">
        <v>1311.8</v>
      </c>
      <c r="N322" s="31">
        <v>0</v>
      </c>
      <c r="O322" s="31">
        <v>0</v>
      </c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2" ht="31.5" customHeight="1">
      <c r="A324" s="53" t="s">
        <v>20</v>
      </c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</row>
    <row r="326" spans="1:15" ht="15">
      <c r="A326" s="65" t="s">
        <v>23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</row>
    <row r="327" spans="1:15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70"/>
    </row>
    <row r="328" spans="1:15" ht="15">
      <c r="A328" s="47" t="s">
        <v>24</v>
      </c>
      <c r="B328" s="48"/>
      <c r="C328" s="47" t="s">
        <v>25</v>
      </c>
      <c r="D328" s="49"/>
      <c r="E328" s="48"/>
      <c r="F328" s="10" t="s">
        <v>26</v>
      </c>
      <c r="G328" s="47" t="s">
        <v>27</v>
      </c>
      <c r="H328" s="48"/>
      <c r="I328" s="47" t="s">
        <v>28</v>
      </c>
      <c r="J328" s="49"/>
      <c r="K328" s="49"/>
      <c r="L328" s="49"/>
      <c r="M328" s="49"/>
      <c r="N328" s="48"/>
      <c r="O328" s="70"/>
    </row>
    <row r="329" spans="1:15" ht="15">
      <c r="A329" s="47">
        <v>1</v>
      </c>
      <c r="B329" s="48"/>
      <c r="C329" s="47">
        <v>2</v>
      </c>
      <c r="D329" s="49"/>
      <c r="E329" s="48"/>
      <c r="F329" s="10">
        <v>3</v>
      </c>
      <c r="G329" s="47">
        <v>4</v>
      </c>
      <c r="H329" s="48"/>
      <c r="I329" s="47">
        <v>5</v>
      </c>
      <c r="J329" s="49"/>
      <c r="K329" s="49"/>
      <c r="L329" s="49"/>
      <c r="M329" s="49"/>
      <c r="N329" s="48"/>
      <c r="O329" s="4"/>
    </row>
    <row r="330" spans="1:15" ht="29.25" customHeight="1">
      <c r="A330" s="47" t="s">
        <v>48</v>
      </c>
      <c r="B330" s="48"/>
      <c r="C330" s="47" t="s">
        <v>147</v>
      </c>
      <c r="D330" s="49"/>
      <c r="E330" s="48"/>
      <c r="F330" s="11">
        <v>43808</v>
      </c>
      <c r="G330" s="47" t="s">
        <v>191</v>
      </c>
      <c r="H330" s="48"/>
      <c r="I330" s="47" t="s">
        <v>148</v>
      </c>
      <c r="J330" s="49"/>
      <c r="K330" s="49"/>
      <c r="L330" s="49"/>
      <c r="M330" s="49"/>
      <c r="N330" s="48"/>
      <c r="O330" s="69"/>
    </row>
    <row r="331" spans="1:15" ht="15">
      <c r="A331" s="47"/>
      <c r="B331" s="48"/>
      <c r="C331" s="47"/>
      <c r="D331" s="49"/>
      <c r="E331" s="48"/>
      <c r="F331" s="10"/>
      <c r="G331" s="47"/>
      <c r="H331" s="48"/>
      <c r="I331" s="47"/>
      <c r="J331" s="49"/>
      <c r="K331" s="49"/>
      <c r="L331" s="49"/>
      <c r="M331" s="49"/>
      <c r="N331" s="48"/>
      <c r="O331" s="69"/>
    </row>
    <row r="332" spans="1:15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>
      <c r="A333" s="65" t="s">
        <v>29</v>
      </c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9"/>
      <c r="N333" s="9"/>
      <c r="O333" s="9"/>
    </row>
    <row r="334" spans="1:15" ht="48" customHeight="1">
      <c r="A334" s="65" t="s">
        <v>30</v>
      </c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9"/>
      <c r="N334" s="9"/>
      <c r="O334" s="9"/>
    </row>
    <row r="335" spans="1:15" ht="15">
      <c r="A335" s="68" t="s">
        <v>31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9"/>
      <c r="N335" s="9"/>
      <c r="O335" s="9"/>
    </row>
    <row r="336" spans="1:15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>
      <c r="A337" s="65" t="s">
        <v>32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9"/>
      <c r="N337" s="9"/>
      <c r="O337" s="9"/>
    </row>
    <row r="338" spans="1:15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>
      <c r="A339" s="94" t="s">
        <v>33</v>
      </c>
      <c r="B339" s="95"/>
      <c r="C339" s="94" t="s">
        <v>34</v>
      </c>
      <c r="D339" s="96"/>
      <c r="E339" s="95"/>
      <c r="F339" s="94" t="s">
        <v>35</v>
      </c>
      <c r="G339" s="96"/>
      <c r="H339" s="95"/>
      <c r="I339" s="9"/>
      <c r="J339" s="9"/>
      <c r="K339" s="9"/>
      <c r="L339" s="9"/>
      <c r="M339" s="9"/>
      <c r="N339" s="9"/>
      <c r="O339" s="9"/>
    </row>
    <row r="340" spans="1:15" ht="15">
      <c r="A340" s="47">
        <v>1</v>
      </c>
      <c r="B340" s="48"/>
      <c r="C340" s="47">
        <v>2</v>
      </c>
      <c r="D340" s="49"/>
      <c r="E340" s="48"/>
      <c r="F340" s="47">
        <v>3</v>
      </c>
      <c r="G340" s="49"/>
      <c r="H340" s="48"/>
      <c r="I340" s="9"/>
      <c r="J340" s="9"/>
      <c r="K340" s="9"/>
      <c r="L340" s="9"/>
      <c r="M340" s="9"/>
      <c r="N340" s="9"/>
      <c r="O340" s="9"/>
    </row>
    <row r="341" spans="1:15" ht="15">
      <c r="A341" s="47"/>
      <c r="B341" s="48"/>
      <c r="C341" s="47"/>
      <c r="D341" s="49"/>
      <c r="E341" s="48"/>
      <c r="F341" s="47"/>
      <c r="G341" s="49"/>
      <c r="H341" s="48"/>
      <c r="I341" s="9"/>
      <c r="J341" s="9"/>
      <c r="K341" s="9"/>
      <c r="L341" s="9"/>
      <c r="M341" s="9"/>
      <c r="N341" s="9"/>
      <c r="O341" s="9"/>
    </row>
    <row r="342" ht="0.75" customHeight="1"/>
    <row r="343" spans="1:15" ht="15">
      <c r="A343" s="46" t="s">
        <v>72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9"/>
      <c r="L343" s="9"/>
      <c r="M343" s="9"/>
      <c r="N343" s="9"/>
      <c r="O343" s="9"/>
    </row>
    <row r="344" spans="1:15" ht="56.25" customHeight="1">
      <c r="A344" s="76" t="s">
        <v>50</v>
      </c>
      <c r="B344" s="76"/>
      <c r="C344" s="76"/>
      <c r="D344" s="76"/>
      <c r="E344" s="76"/>
      <c r="F344" s="76"/>
      <c r="G344" s="76"/>
      <c r="H344" s="76"/>
      <c r="I344" s="76"/>
      <c r="J344" s="76"/>
      <c r="K344" s="4"/>
      <c r="L344" s="4"/>
      <c r="N344" s="4" t="s">
        <v>19</v>
      </c>
      <c r="O344" s="2"/>
    </row>
    <row r="345" spans="1:10" ht="15">
      <c r="A345" s="76" t="s">
        <v>41</v>
      </c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1:10" ht="15">
      <c r="A346" s="76" t="s">
        <v>17</v>
      </c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1:10" ht="15">
      <c r="A347" s="76" t="s">
        <v>18</v>
      </c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5" ht="33.75" customHeight="1">
      <c r="A349" s="62" t="s">
        <v>0</v>
      </c>
      <c r="B349" s="50" t="s">
        <v>1</v>
      </c>
      <c r="C349" s="52"/>
      <c r="D349" s="52"/>
      <c r="E349" s="51"/>
      <c r="F349" s="50" t="s">
        <v>38</v>
      </c>
      <c r="G349" s="51"/>
      <c r="H349" s="50" t="s">
        <v>2</v>
      </c>
      <c r="I349" s="52"/>
      <c r="J349" s="52"/>
      <c r="K349" s="52"/>
      <c r="L349" s="51"/>
      <c r="M349" s="50" t="s">
        <v>3</v>
      </c>
      <c r="N349" s="52"/>
      <c r="O349" s="51"/>
    </row>
    <row r="350" spans="1:15" ht="22.5" customHeight="1">
      <c r="A350" s="63"/>
      <c r="B350" s="54" t="s">
        <v>39</v>
      </c>
      <c r="C350" s="56"/>
      <c r="D350" s="60" t="s">
        <v>39</v>
      </c>
      <c r="E350" s="60" t="s">
        <v>4</v>
      </c>
      <c r="F350" s="60" t="s">
        <v>39</v>
      </c>
      <c r="G350" s="60" t="s">
        <v>39</v>
      </c>
      <c r="H350" s="54" t="s">
        <v>39</v>
      </c>
      <c r="I350" s="55"/>
      <c r="J350" s="56"/>
      <c r="K350" s="50" t="s">
        <v>5</v>
      </c>
      <c r="L350" s="51"/>
      <c r="M350" s="60" t="s">
        <v>185</v>
      </c>
      <c r="N350" s="60" t="s">
        <v>186</v>
      </c>
      <c r="O350" s="60" t="s">
        <v>187</v>
      </c>
    </row>
    <row r="351" spans="1:15" ht="25.5" customHeight="1">
      <c r="A351" s="64"/>
      <c r="B351" s="57"/>
      <c r="C351" s="59"/>
      <c r="D351" s="61"/>
      <c r="E351" s="61"/>
      <c r="F351" s="61"/>
      <c r="G351" s="61"/>
      <c r="H351" s="57"/>
      <c r="I351" s="58"/>
      <c r="J351" s="59"/>
      <c r="K351" s="2" t="s">
        <v>6</v>
      </c>
      <c r="L351" s="2" t="s">
        <v>7</v>
      </c>
      <c r="M351" s="61"/>
      <c r="N351" s="61"/>
      <c r="O351" s="61"/>
    </row>
    <row r="352" spans="1:15" ht="15">
      <c r="A352" s="2">
        <v>1</v>
      </c>
      <c r="B352" s="50">
        <v>2</v>
      </c>
      <c r="C352" s="51"/>
      <c r="D352" s="2">
        <v>3</v>
      </c>
      <c r="E352" s="2">
        <v>4</v>
      </c>
      <c r="F352" s="2">
        <v>5</v>
      </c>
      <c r="G352" s="2">
        <v>6</v>
      </c>
      <c r="H352" s="50">
        <v>7</v>
      </c>
      <c r="I352" s="52"/>
      <c r="J352" s="51"/>
      <c r="K352" s="2">
        <v>8</v>
      </c>
      <c r="L352" s="2">
        <v>9</v>
      </c>
      <c r="M352" s="2">
        <v>10</v>
      </c>
      <c r="N352" s="2">
        <v>11</v>
      </c>
      <c r="O352" s="2">
        <v>12</v>
      </c>
    </row>
    <row r="353" spans="1:15" ht="45.75" customHeight="1">
      <c r="A353" s="22" t="s">
        <v>145</v>
      </c>
      <c r="B353" s="50" t="s">
        <v>143</v>
      </c>
      <c r="C353" s="51"/>
      <c r="D353" s="2" t="s">
        <v>51</v>
      </c>
      <c r="E353" s="2" t="s">
        <v>45</v>
      </c>
      <c r="F353" s="2" t="s">
        <v>42</v>
      </c>
      <c r="G353" s="2"/>
      <c r="H353" s="50" t="s">
        <v>52</v>
      </c>
      <c r="I353" s="52"/>
      <c r="J353" s="51"/>
      <c r="K353" s="2" t="s">
        <v>44</v>
      </c>
      <c r="L353" s="2">
        <v>744</v>
      </c>
      <c r="M353" s="2">
        <v>0</v>
      </c>
      <c r="N353" s="2">
        <v>62</v>
      </c>
      <c r="O353" s="2">
        <v>63</v>
      </c>
    </row>
    <row r="354" spans="1:15" ht="15">
      <c r="A354" s="2"/>
      <c r="B354" s="50"/>
      <c r="C354" s="51"/>
      <c r="D354" s="2"/>
      <c r="E354" s="2"/>
      <c r="F354" s="2"/>
      <c r="G354" s="2"/>
      <c r="H354" s="50"/>
      <c r="I354" s="52"/>
      <c r="J354" s="51"/>
      <c r="K354" s="2"/>
      <c r="L354" s="2"/>
      <c r="M354" s="2"/>
      <c r="N354" s="2"/>
      <c r="O354" s="2"/>
    </row>
    <row r="355" spans="1:12" ht="28.5" customHeight="1">
      <c r="A355" s="53" t="s">
        <v>20</v>
      </c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</row>
    <row r="357" spans="1:10" ht="15">
      <c r="A357" s="76" t="s">
        <v>21</v>
      </c>
      <c r="B357" s="76"/>
      <c r="C357" s="76"/>
      <c r="D357" s="76"/>
      <c r="E357" s="76"/>
      <c r="F357" s="76"/>
      <c r="G357" s="76"/>
      <c r="H357" s="76"/>
      <c r="I357" s="76"/>
      <c r="J357" s="76"/>
    </row>
    <row r="359" spans="1:15" ht="35.25" customHeight="1">
      <c r="A359" s="62" t="s">
        <v>0</v>
      </c>
      <c r="B359" s="50" t="s">
        <v>1</v>
      </c>
      <c r="C359" s="52"/>
      <c r="D359" s="51"/>
      <c r="E359" s="50" t="s">
        <v>38</v>
      </c>
      <c r="F359" s="51"/>
      <c r="G359" s="50" t="s">
        <v>46</v>
      </c>
      <c r="H359" s="52"/>
      <c r="I359" s="51"/>
      <c r="J359" s="50" t="s">
        <v>47</v>
      </c>
      <c r="K359" s="52"/>
      <c r="L359" s="51"/>
      <c r="M359" s="50" t="s">
        <v>22</v>
      </c>
      <c r="N359" s="52"/>
      <c r="O359" s="51"/>
    </row>
    <row r="360" spans="1:15" ht="22.5" customHeight="1">
      <c r="A360" s="63"/>
      <c r="B360" s="60" t="s">
        <v>4</v>
      </c>
      <c r="C360" s="60" t="s">
        <v>4</v>
      </c>
      <c r="D360" s="60" t="s">
        <v>39</v>
      </c>
      <c r="E360" s="60" t="s">
        <v>4</v>
      </c>
      <c r="F360" s="60" t="s">
        <v>39</v>
      </c>
      <c r="G360" s="60" t="s">
        <v>39</v>
      </c>
      <c r="H360" s="50" t="s">
        <v>5</v>
      </c>
      <c r="I360" s="51"/>
      <c r="J360" s="62" t="s">
        <v>185</v>
      </c>
      <c r="K360" s="62" t="s">
        <v>186</v>
      </c>
      <c r="L360" s="62" t="s">
        <v>187</v>
      </c>
      <c r="M360" s="62" t="s">
        <v>185</v>
      </c>
      <c r="N360" s="62" t="s">
        <v>186</v>
      </c>
      <c r="O360" s="62" t="s">
        <v>187</v>
      </c>
    </row>
    <row r="361" spans="1:15" ht="33.75" customHeight="1">
      <c r="A361" s="64"/>
      <c r="B361" s="61"/>
      <c r="C361" s="61"/>
      <c r="D361" s="61"/>
      <c r="E361" s="61"/>
      <c r="F361" s="61"/>
      <c r="G361" s="61"/>
      <c r="H361" s="2" t="s">
        <v>6</v>
      </c>
      <c r="I361" s="2" t="s">
        <v>7</v>
      </c>
      <c r="J361" s="64"/>
      <c r="K361" s="64"/>
      <c r="L361" s="64"/>
      <c r="M361" s="64"/>
      <c r="N361" s="64"/>
      <c r="O361" s="64"/>
    </row>
    <row r="362" spans="1:15" ht="15">
      <c r="A362" s="2">
        <v>1</v>
      </c>
      <c r="B362" s="2">
        <v>2</v>
      </c>
      <c r="C362" s="2">
        <v>3</v>
      </c>
      <c r="D362" s="2">
        <v>4</v>
      </c>
      <c r="E362" s="2">
        <v>5</v>
      </c>
      <c r="F362" s="2">
        <v>6</v>
      </c>
      <c r="G362" s="2">
        <v>7</v>
      </c>
      <c r="H362" s="2">
        <v>8</v>
      </c>
      <c r="I362" s="2">
        <v>9</v>
      </c>
      <c r="J362" s="2">
        <v>10</v>
      </c>
      <c r="K362" s="2">
        <v>11</v>
      </c>
      <c r="L362" s="2">
        <v>12</v>
      </c>
      <c r="M362" s="2">
        <v>13</v>
      </c>
      <c r="N362" s="2">
        <v>14</v>
      </c>
      <c r="O362" s="2">
        <v>15</v>
      </c>
    </row>
    <row r="363" spans="1:15" ht="67.5">
      <c r="A363" s="22" t="s">
        <v>145</v>
      </c>
      <c r="B363" s="2" t="s">
        <v>143</v>
      </c>
      <c r="C363" s="2" t="s">
        <v>51</v>
      </c>
      <c r="D363" s="2" t="s">
        <v>45</v>
      </c>
      <c r="E363" s="2" t="s">
        <v>42</v>
      </c>
      <c r="F363" s="2"/>
      <c r="G363" s="2" t="s">
        <v>53</v>
      </c>
      <c r="H363" s="2" t="s">
        <v>54</v>
      </c>
      <c r="I363" s="2">
        <v>792</v>
      </c>
      <c r="J363" s="2">
        <v>77</v>
      </c>
      <c r="K363" s="2">
        <v>88</v>
      </c>
      <c r="L363" s="2">
        <v>86</v>
      </c>
      <c r="M363" s="31">
        <v>10100.5</v>
      </c>
      <c r="N363" s="31">
        <v>11543.4</v>
      </c>
      <c r="O363" s="31">
        <v>11281.1</v>
      </c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2" ht="31.5" customHeight="1">
      <c r="A365" s="53" t="s">
        <v>20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</row>
    <row r="367" spans="1:15" ht="15">
      <c r="A367" s="65" t="s">
        <v>23</v>
      </c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</row>
    <row r="368" spans="1:15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70"/>
    </row>
    <row r="369" spans="1:15" ht="15">
      <c r="A369" s="47" t="s">
        <v>24</v>
      </c>
      <c r="B369" s="48"/>
      <c r="C369" s="47" t="s">
        <v>25</v>
      </c>
      <c r="D369" s="49"/>
      <c r="E369" s="48"/>
      <c r="F369" s="10" t="s">
        <v>26</v>
      </c>
      <c r="G369" s="47" t="s">
        <v>27</v>
      </c>
      <c r="H369" s="48"/>
      <c r="I369" s="47" t="s">
        <v>28</v>
      </c>
      <c r="J369" s="49"/>
      <c r="K369" s="49"/>
      <c r="L369" s="49"/>
      <c r="M369" s="49"/>
      <c r="N369" s="48"/>
      <c r="O369" s="70"/>
    </row>
    <row r="370" spans="1:15" ht="15">
      <c r="A370" s="47">
        <v>1</v>
      </c>
      <c r="B370" s="48"/>
      <c r="C370" s="47">
        <v>2</v>
      </c>
      <c r="D370" s="49"/>
      <c r="E370" s="48"/>
      <c r="F370" s="10">
        <v>3</v>
      </c>
      <c r="G370" s="47">
        <v>4</v>
      </c>
      <c r="H370" s="48"/>
      <c r="I370" s="47">
        <v>5</v>
      </c>
      <c r="J370" s="49"/>
      <c r="K370" s="49"/>
      <c r="L370" s="49"/>
      <c r="M370" s="49"/>
      <c r="N370" s="48"/>
      <c r="O370" s="4"/>
    </row>
    <row r="371" spans="1:15" ht="31.5" customHeight="1">
      <c r="A371" s="47" t="s">
        <v>48</v>
      </c>
      <c r="B371" s="48"/>
      <c r="C371" s="47" t="s">
        <v>147</v>
      </c>
      <c r="D371" s="49"/>
      <c r="E371" s="48"/>
      <c r="F371" s="11">
        <v>43808</v>
      </c>
      <c r="G371" s="47" t="s">
        <v>191</v>
      </c>
      <c r="H371" s="48"/>
      <c r="I371" s="47" t="s">
        <v>148</v>
      </c>
      <c r="J371" s="49"/>
      <c r="K371" s="49"/>
      <c r="L371" s="49"/>
      <c r="M371" s="49"/>
      <c r="N371" s="48"/>
      <c r="O371" s="69"/>
    </row>
    <row r="372" spans="1:15" ht="15">
      <c r="A372" s="47"/>
      <c r="B372" s="48"/>
      <c r="C372" s="47"/>
      <c r="D372" s="49"/>
      <c r="E372" s="48"/>
      <c r="F372" s="10"/>
      <c r="G372" s="47"/>
      <c r="H372" s="48"/>
      <c r="I372" s="47"/>
      <c r="J372" s="49"/>
      <c r="K372" s="49"/>
      <c r="L372" s="49"/>
      <c r="M372" s="49"/>
      <c r="N372" s="48"/>
      <c r="O372" s="69"/>
    </row>
    <row r="373" spans="1:15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>
      <c r="A374" s="65" t="s">
        <v>29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9"/>
      <c r="N374" s="9"/>
      <c r="O374" s="9"/>
    </row>
    <row r="375" spans="1:15" ht="48" customHeight="1">
      <c r="A375" s="65" t="s">
        <v>30</v>
      </c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9"/>
      <c r="N375" s="9"/>
      <c r="O375" s="9"/>
    </row>
    <row r="376" spans="1:15" ht="15">
      <c r="A376" s="68" t="s">
        <v>31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9"/>
      <c r="N376" s="9"/>
      <c r="O376" s="9"/>
    </row>
    <row r="377" spans="1:15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>
      <c r="A378" s="65" t="s">
        <v>32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9"/>
      <c r="N378" s="9"/>
      <c r="O378" s="9"/>
    </row>
    <row r="379" spans="1:15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>
      <c r="A380" s="94" t="s">
        <v>33</v>
      </c>
      <c r="B380" s="95"/>
      <c r="C380" s="94" t="s">
        <v>34</v>
      </c>
      <c r="D380" s="96"/>
      <c r="E380" s="95"/>
      <c r="F380" s="94" t="s">
        <v>35</v>
      </c>
      <c r="G380" s="96"/>
      <c r="H380" s="95"/>
      <c r="I380" s="9"/>
      <c r="J380" s="9"/>
      <c r="K380" s="9"/>
      <c r="L380" s="9"/>
      <c r="M380" s="9"/>
      <c r="N380" s="9"/>
      <c r="O380" s="9"/>
    </row>
    <row r="381" spans="1:15" ht="15">
      <c r="A381" s="47">
        <v>1</v>
      </c>
      <c r="B381" s="48"/>
      <c r="C381" s="47">
        <v>2</v>
      </c>
      <c r="D381" s="49"/>
      <c r="E381" s="48"/>
      <c r="F381" s="47">
        <v>3</v>
      </c>
      <c r="G381" s="49"/>
      <c r="H381" s="48"/>
      <c r="I381" s="9"/>
      <c r="J381" s="9"/>
      <c r="K381" s="9"/>
      <c r="L381" s="9"/>
      <c r="M381" s="9"/>
      <c r="N381" s="9"/>
      <c r="O381" s="9"/>
    </row>
    <row r="382" spans="1:15" ht="15">
      <c r="A382" s="47"/>
      <c r="B382" s="48"/>
      <c r="C382" s="47"/>
      <c r="D382" s="49"/>
      <c r="E382" s="48"/>
      <c r="F382" s="47"/>
      <c r="G382" s="49"/>
      <c r="H382" s="48"/>
      <c r="I382" s="9"/>
      <c r="J382" s="9"/>
      <c r="K382" s="9"/>
      <c r="L382" s="9"/>
      <c r="M382" s="9"/>
      <c r="N382" s="9"/>
      <c r="O382" s="9"/>
    </row>
    <row r="383" spans="1:15" ht="15">
      <c r="A383" s="12"/>
      <c r="B383" s="12"/>
      <c r="C383" s="12"/>
      <c r="D383" s="12"/>
      <c r="E383" s="12"/>
      <c r="F383" s="12"/>
      <c r="G383" s="12"/>
      <c r="H383" s="12"/>
      <c r="I383" s="9"/>
      <c r="J383" s="9"/>
      <c r="K383" s="9"/>
      <c r="L383" s="9"/>
      <c r="M383" s="9"/>
      <c r="N383" s="9"/>
      <c r="O383" s="9"/>
    </row>
    <row r="384" spans="1:15" ht="15">
      <c r="A384" s="46" t="s">
        <v>73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9"/>
      <c r="L384" s="9"/>
      <c r="M384" s="9"/>
      <c r="N384" s="9"/>
      <c r="O384" s="9"/>
    </row>
    <row r="385" spans="1:15" ht="43.5" customHeight="1">
      <c r="A385" s="76" t="s">
        <v>50</v>
      </c>
      <c r="B385" s="76"/>
      <c r="C385" s="76"/>
      <c r="D385" s="76"/>
      <c r="E385" s="76"/>
      <c r="F385" s="76"/>
      <c r="G385" s="76"/>
      <c r="H385" s="76"/>
      <c r="I385" s="76"/>
      <c r="J385" s="76"/>
      <c r="K385" s="4"/>
      <c r="L385" s="4"/>
      <c r="N385" s="4" t="s">
        <v>19</v>
      </c>
      <c r="O385" s="2"/>
    </row>
    <row r="386" spans="1:10" ht="15">
      <c r="A386" s="76" t="s">
        <v>41</v>
      </c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1:10" ht="15">
      <c r="A387" s="76" t="s">
        <v>17</v>
      </c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1:10" ht="15">
      <c r="A388" s="76" t="s">
        <v>18</v>
      </c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1:10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5" ht="36" customHeight="1">
      <c r="A390" s="62" t="s">
        <v>0</v>
      </c>
      <c r="B390" s="50" t="s">
        <v>1</v>
      </c>
      <c r="C390" s="52"/>
      <c r="D390" s="52"/>
      <c r="E390" s="51"/>
      <c r="F390" s="50" t="s">
        <v>38</v>
      </c>
      <c r="G390" s="51"/>
      <c r="H390" s="50" t="s">
        <v>2</v>
      </c>
      <c r="I390" s="52"/>
      <c r="J390" s="52"/>
      <c r="K390" s="52"/>
      <c r="L390" s="51"/>
      <c r="M390" s="50" t="s">
        <v>3</v>
      </c>
      <c r="N390" s="52"/>
      <c r="O390" s="51"/>
    </row>
    <row r="391" spans="1:15" ht="21" customHeight="1">
      <c r="A391" s="63"/>
      <c r="B391" s="54" t="s">
        <v>39</v>
      </c>
      <c r="C391" s="56"/>
      <c r="D391" s="60" t="s">
        <v>39</v>
      </c>
      <c r="E391" s="60" t="s">
        <v>4</v>
      </c>
      <c r="F391" s="60" t="s">
        <v>39</v>
      </c>
      <c r="G391" s="60" t="s">
        <v>39</v>
      </c>
      <c r="H391" s="54" t="s">
        <v>39</v>
      </c>
      <c r="I391" s="55"/>
      <c r="J391" s="56"/>
      <c r="K391" s="50" t="s">
        <v>5</v>
      </c>
      <c r="L391" s="51"/>
      <c r="M391" s="60" t="s">
        <v>185</v>
      </c>
      <c r="N391" s="60" t="s">
        <v>186</v>
      </c>
      <c r="O391" s="60" t="s">
        <v>187</v>
      </c>
    </row>
    <row r="392" spans="1:15" ht="25.5" customHeight="1">
      <c r="A392" s="64"/>
      <c r="B392" s="57"/>
      <c r="C392" s="59"/>
      <c r="D392" s="61"/>
      <c r="E392" s="61"/>
      <c r="F392" s="61"/>
      <c r="G392" s="61"/>
      <c r="H392" s="57"/>
      <c r="I392" s="58"/>
      <c r="J392" s="59"/>
      <c r="K392" s="2" t="s">
        <v>6</v>
      </c>
      <c r="L392" s="2" t="s">
        <v>7</v>
      </c>
      <c r="M392" s="61"/>
      <c r="N392" s="61"/>
      <c r="O392" s="61"/>
    </row>
    <row r="393" spans="1:15" ht="15">
      <c r="A393" s="2">
        <v>1</v>
      </c>
      <c r="B393" s="50">
        <v>2</v>
      </c>
      <c r="C393" s="51"/>
      <c r="D393" s="2">
        <v>3</v>
      </c>
      <c r="E393" s="2">
        <v>4</v>
      </c>
      <c r="F393" s="2">
        <v>5</v>
      </c>
      <c r="G393" s="2">
        <v>6</v>
      </c>
      <c r="H393" s="50">
        <v>7</v>
      </c>
      <c r="I393" s="52"/>
      <c r="J393" s="51"/>
      <c r="K393" s="2">
        <v>8</v>
      </c>
      <c r="L393" s="2">
        <v>9</v>
      </c>
      <c r="M393" s="2">
        <v>10</v>
      </c>
      <c r="N393" s="2">
        <v>11</v>
      </c>
      <c r="O393" s="2">
        <v>12</v>
      </c>
    </row>
    <row r="394" spans="1:15" ht="46.5" customHeight="1">
      <c r="A394" s="20" t="s">
        <v>78</v>
      </c>
      <c r="B394" s="50" t="s">
        <v>79</v>
      </c>
      <c r="C394" s="51"/>
      <c r="D394" s="2" t="s">
        <v>51</v>
      </c>
      <c r="E394" s="2" t="s">
        <v>45</v>
      </c>
      <c r="F394" s="2" t="s">
        <v>42</v>
      </c>
      <c r="G394" s="2"/>
      <c r="H394" s="50" t="s">
        <v>52</v>
      </c>
      <c r="I394" s="52"/>
      <c r="J394" s="51"/>
      <c r="K394" s="2" t="s">
        <v>44</v>
      </c>
      <c r="L394" s="2">
        <v>744</v>
      </c>
      <c r="M394" s="2">
        <v>64</v>
      </c>
      <c r="N394" s="2">
        <v>63</v>
      </c>
      <c r="O394" s="2">
        <v>62</v>
      </c>
    </row>
    <row r="395" spans="1:15" ht="15">
      <c r="A395" s="2"/>
      <c r="B395" s="50"/>
      <c r="C395" s="51"/>
      <c r="D395" s="2"/>
      <c r="E395" s="2"/>
      <c r="F395" s="2"/>
      <c r="G395" s="2"/>
      <c r="H395" s="50"/>
      <c r="I395" s="52"/>
      <c r="J395" s="51"/>
      <c r="K395" s="2"/>
      <c r="L395" s="2"/>
      <c r="M395" s="2"/>
      <c r="N395" s="2"/>
      <c r="O395" s="2"/>
    </row>
    <row r="396" spans="1:12" ht="28.5" customHeight="1">
      <c r="A396" s="53" t="s">
        <v>20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</row>
    <row r="398" spans="1:10" ht="15">
      <c r="A398" s="76" t="s">
        <v>21</v>
      </c>
      <c r="B398" s="76"/>
      <c r="C398" s="76"/>
      <c r="D398" s="76"/>
      <c r="E398" s="76"/>
      <c r="F398" s="76"/>
      <c r="G398" s="76"/>
      <c r="H398" s="76"/>
      <c r="I398" s="76"/>
      <c r="J398" s="76"/>
    </row>
    <row r="400" spans="1:15" ht="35.25" customHeight="1">
      <c r="A400" s="62" t="s">
        <v>0</v>
      </c>
      <c r="B400" s="50" t="s">
        <v>1</v>
      </c>
      <c r="C400" s="52"/>
      <c r="D400" s="51"/>
      <c r="E400" s="50" t="s">
        <v>38</v>
      </c>
      <c r="F400" s="51"/>
      <c r="G400" s="50" t="s">
        <v>46</v>
      </c>
      <c r="H400" s="52"/>
      <c r="I400" s="51"/>
      <c r="J400" s="50" t="s">
        <v>47</v>
      </c>
      <c r="K400" s="52"/>
      <c r="L400" s="51"/>
      <c r="M400" s="50" t="s">
        <v>22</v>
      </c>
      <c r="N400" s="52"/>
      <c r="O400" s="51"/>
    </row>
    <row r="401" spans="1:15" ht="23.25" customHeight="1">
      <c r="A401" s="63"/>
      <c r="B401" s="60" t="s">
        <v>4</v>
      </c>
      <c r="C401" s="60" t="s">
        <v>4</v>
      </c>
      <c r="D401" s="60" t="s">
        <v>39</v>
      </c>
      <c r="E401" s="60" t="s">
        <v>4</v>
      </c>
      <c r="F401" s="60" t="s">
        <v>39</v>
      </c>
      <c r="G401" s="60" t="s">
        <v>39</v>
      </c>
      <c r="H401" s="50" t="s">
        <v>5</v>
      </c>
      <c r="I401" s="51"/>
      <c r="J401" s="62" t="s">
        <v>185</v>
      </c>
      <c r="K401" s="62" t="s">
        <v>186</v>
      </c>
      <c r="L401" s="62" t="s">
        <v>187</v>
      </c>
      <c r="M401" s="62" t="s">
        <v>185</v>
      </c>
      <c r="N401" s="62" t="s">
        <v>186</v>
      </c>
      <c r="O401" s="62" t="s">
        <v>187</v>
      </c>
    </row>
    <row r="402" spans="1:15" ht="33" customHeight="1">
      <c r="A402" s="64"/>
      <c r="B402" s="61"/>
      <c r="C402" s="61"/>
      <c r="D402" s="61"/>
      <c r="E402" s="61"/>
      <c r="F402" s="61"/>
      <c r="G402" s="61"/>
      <c r="H402" s="2" t="s">
        <v>6</v>
      </c>
      <c r="I402" s="2" t="s">
        <v>7</v>
      </c>
      <c r="J402" s="64"/>
      <c r="K402" s="64"/>
      <c r="L402" s="64"/>
      <c r="M402" s="64"/>
      <c r="N402" s="64"/>
      <c r="O402" s="64"/>
    </row>
    <row r="403" spans="1:15" ht="15">
      <c r="A403" s="2">
        <v>1</v>
      </c>
      <c r="B403" s="2">
        <v>2</v>
      </c>
      <c r="C403" s="2">
        <v>3</v>
      </c>
      <c r="D403" s="2">
        <v>4</v>
      </c>
      <c r="E403" s="2">
        <v>5</v>
      </c>
      <c r="F403" s="2">
        <v>6</v>
      </c>
      <c r="G403" s="2">
        <v>7</v>
      </c>
      <c r="H403" s="2">
        <v>8</v>
      </c>
      <c r="I403" s="2">
        <v>9</v>
      </c>
      <c r="J403" s="2">
        <v>10</v>
      </c>
      <c r="K403" s="2">
        <v>11</v>
      </c>
      <c r="L403" s="2">
        <v>12</v>
      </c>
      <c r="M403" s="2">
        <v>13</v>
      </c>
      <c r="N403" s="2">
        <v>14</v>
      </c>
      <c r="O403" s="2">
        <v>15</v>
      </c>
    </row>
    <row r="404" spans="1:15" ht="55.5" customHeight="1">
      <c r="A404" s="20" t="s">
        <v>78</v>
      </c>
      <c r="B404" s="2" t="s">
        <v>79</v>
      </c>
      <c r="C404" s="2" t="s">
        <v>51</v>
      </c>
      <c r="D404" s="2" t="s">
        <v>45</v>
      </c>
      <c r="E404" s="2" t="s">
        <v>42</v>
      </c>
      <c r="F404" s="2"/>
      <c r="G404" s="2" t="s">
        <v>53</v>
      </c>
      <c r="H404" s="2" t="s">
        <v>54</v>
      </c>
      <c r="I404" s="2">
        <v>792</v>
      </c>
      <c r="J404" s="2">
        <v>96</v>
      </c>
      <c r="K404" s="2">
        <v>91</v>
      </c>
      <c r="L404" s="2">
        <v>89</v>
      </c>
      <c r="M404" s="31">
        <v>12592.8</v>
      </c>
      <c r="N404" s="31">
        <v>11936.9</v>
      </c>
      <c r="O404" s="31">
        <v>11674.6</v>
      </c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2" ht="31.5" customHeight="1">
      <c r="A406" s="53" t="s">
        <v>20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</row>
    <row r="408" spans="1:15" ht="15">
      <c r="A408" s="65" t="s">
        <v>23</v>
      </c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</row>
    <row r="409" spans="1:15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70"/>
    </row>
    <row r="410" spans="1:15" ht="15">
      <c r="A410" s="47" t="s">
        <v>24</v>
      </c>
      <c r="B410" s="48"/>
      <c r="C410" s="47" t="s">
        <v>25</v>
      </c>
      <c r="D410" s="49"/>
      <c r="E410" s="48"/>
      <c r="F410" s="10" t="s">
        <v>26</v>
      </c>
      <c r="G410" s="47" t="s">
        <v>27</v>
      </c>
      <c r="H410" s="48"/>
      <c r="I410" s="47" t="s">
        <v>28</v>
      </c>
      <c r="J410" s="49"/>
      <c r="K410" s="49"/>
      <c r="L410" s="49"/>
      <c r="M410" s="49"/>
      <c r="N410" s="48"/>
      <c r="O410" s="70"/>
    </row>
    <row r="411" spans="1:15" ht="15">
      <c r="A411" s="47">
        <v>1</v>
      </c>
      <c r="B411" s="48"/>
      <c r="C411" s="47">
        <v>2</v>
      </c>
      <c r="D411" s="49"/>
      <c r="E411" s="48"/>
      <c r="F411" s="10">
        <v>3</v>
      </c>
      <c r="G411" s="47">
        <v>4</v>
      </c>
      <c r="H411" s="48"/>
      <c r="I411" s="47">
        <v>5</v>
      </c>
      <c r="J411" s="49"/>
      <c r="K411" s="49"/>
      <c r="L411" s="49"/>
      <c r="M411" s="49"/>
      <c r="N411" s="48"/>
      <c r="O411" s="4"/>
    </row>
    <row r="412" spans="1:15" ht="28.5" customHeight="1">
      <c r="A412" s="47" t="s">
        <v>48</v>
      </c>
      <c r="B412" s="48"/>
      <c r="C412" s="47" t="s">
        <v>147</v>
      </c>
      <c r="D412" s="49"/>
      <c r="E412" s="48"/>
      <c r="F412" s="11">
        <v>43808</v>
      </c>
      <c r="G412" s="47" t="s">
        <v>191</v>
      </c>
      <c r="H412" s="48"/>
      <c r="I412" s="47" t="s">
        <v>148</v>
      </c>
      <c r="J412" s="49"/>
      <c r="K412" s="49"/>
      <c r="L412" s="49"/>
      <c r="M412" s="49"/>
      <c r="N412" s="48"/>
      <c r="O412" s="69"/>
    </row>
    <row r="413" spans="1:15" ht="15">
      <c r="A413" s="47"/>
      <c r="B413" s="48"/>
      <c r="C413" s="47"/>
      <c r="D413" s="49"/>
      <c r="E413" s="48"/>
      <c r="F413" s="10"/>
      <c r="G413" s="47"/>
      <c r="H413" s="48"/>
      <c r="I413" s="47"/>
      <c r="J413" s="49"/>
      <c r="K413" s="49"/>
      <c r="L413" s="49"/>
      <c r="M413" s="49"/>
      <c r="N413" s="48"/>
      <c r="O413" s="69"/>
    </row>
    <row r="414" spans="1:15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>
      <c r="A415" s="65" t="s">
        <v>29</v>
      </c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9"/>
      <c r="N415" s="9"/>
      <c r="O415" s="9"/>
    </row>
    <row r="416" spans="1:15" ht="45" customHeight="1">
      <c r="A416" s="65" t="s">
        <v>30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9"/>
      <c r="N416" s="9"/>
      <c r="O416" s="9"/>
    </row>
    <row r="417" spans="1:15" ht="15">
      <c r="A417" s="68" t="s">
        <v>31</v>
      </c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9"/>
      <c r="N417" s="9"/>
      <c r="O417" s="9"/>
    </row>
    <row r="418" spans="1:15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>
      <c r="A419" s="65" t="s">
        <v>32</v>
      </c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9"/>
      <c r="N419" s="9"/>
      <c r="O419" s="9"/>
    </row>
    <row r="420" spans="1:15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>
      <c r="A421" s="94" t="s">
        <v>33</v>
      </c>
      <c r="B421" s="95"/>
      <c r="C421" s="94" t="s">
        <v>34</v>
      </c>
      <c r="D421" s="96"/>
      <c r="E421" s="95"/>
      <c r="F421" s="94" t="s">
        <v>35</v>
      </c>
      <c r="G421" s="96"/>
      <c r="H421" s="95"/>
      <c r="I421" s="9"/>
      <c r="J421" s="9"/>
      <c r="K421" s="9"/>
      <c r="L421" s="9"/>
      <c r="M421" s="9"/>
      <c r="N421" s="9"/>
      <c r="O421" s="9"/>
    </row>
    <row r="422" spans="1:15" ht="15">
      <c r="A422" s="47">
        <v>1</v>
      </c>
      <c r="B422" s="48"/>
      <c r="C422" s="47">
        <v>2</v>
      </c>
      <c r="D422" s="49"/>
      <c r="E422" s="48"/>
      <c r="F422" s="47">
        <v>3</v>
      </c>
      <c r="G422" s="49"/>
      <c r="H422" s="48"/>
      <c r="I422" s="9"/>
      <c r="J422" s="9"/>
      <c r="K422" s="9"/>
      <c r="L422" s="9"/>
      <c r="M422" s="9"/>
      <c r="N422" s="9"/>
      <c r="O422" s="9"/>
    </row>
    <row r="423" spans="1:15" ht="15">
      <c r="A423" s="47"/>
      <c r="B423" s="48"/>
      <c r="C423" s="47"/>
      <c r="D423" s="49"/>
      <c r="E423" s="48"/>
      <c r="F423" s="47"/>
      <c r="G423" s="49"/>
      <c r="H423" s="48"/>
      <c r="I423" s="9"/>
      <c r="J423" s="9"/>
      <c r="K423" s="9"/>
      <c r="L423" s="9"/>
      <c r="M423" s="9"/>
      <c r="N423" s="9"/>
      <c r="O423" s="9"/>
    </row>
    <row r="426" spans="1:15" ht="15">
      <c r="A426" s="46" t="s">
        <v>74</v>
      </c>
      <c r="B426" s="46"/>
      <c r="C426" s="46"/>
      <c r="D426" s="46"/>
      <c r="E426" s="46"/>
      <c r="F426" s="46"/>
      <c r="G426" s="46"/>
      <c r="H426" s="46"/>
      <c r="I426" s="46"/>
      <c r="J426" s="46"/>
      <c r="K426" s="9"/>
      <c r="L426" s="9"/>
      <c r="M426" s="9"/>
      <c r="N426" s="9"/>
      <c r="O426" s="9"/>
    </row>
    <row r="427" spans="1:15" ht="54.75" customHeight="1">
      <c r="A427" s="76" t="s">
        <v>50</v>
      </c>
      <c r="B427" s="76"/>
      <c r="C427" s="76"/>
      <c r="D427" s="76"/>
      <c r="E427" s="76"/>
      <c r="F427" s="76"/>
      <c r="G427" s="76"/>
      <c r="H427" s="76"/>
      <c r="I427" s="76"/>
      <c r="J427" s="76"/>
      <c r="K427" s="4"/>
      <c r="L427" s="4"/>
      <c r="N427" s="4" t="s">
        <v>19</v>
      </c>
      <c r="O427" s="2"/>
    </row>
    <row r="428" spans="1:10" ht="15">
      <c r="A428" s="76" t="s">
        <v>41</v>
      </c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1:10" ht="15">
      <c r="A429" s="76" t="s">
        <v>17</v>
      </c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1:10" ht="15">
      <c r="A430" s="76" t="s">
        <v>18</v>
      </c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1:10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5" ht="39.75" customHeight="1">
      <c r="A432" s="62" t="s">
        <v>0</v>
      </c>
      <c r="B432" s="50" t="s">
        <v>1</v>
      </c>
      <c r="C432" s="52"/>
      <c r="D432" s="52"/>
      <c r="E432" s="51"/>
      <c r="F432" s="50" t="s">
        <v>38</v>
      </c>
      <c r="G432" s="51"/>
      <c r="H432" s="50" t="s">
        <v>2</v>
      </c>
      <c r="I432" s="52"/>
      <c r="J432" s="52"/>
      <c r="K432" s="52"/>
      <c r="L432" s="51"/>
      <c r="M432" s="50" t="s">
        <v>3</v>
      </c>
      <c r="N432" s="52"/>
      <c r="O432" s="51"/>
    </row>
    <row r="433" spans="1:15" ht="24.75" customHeight="1">
      <c r="A433" s="63"/>
      <c r="B433" s="54" t="s">
        <v>39</v>
      </c>
      <c r="C433" s="56"/>
      <c r="D433" s="60" t="s">
        <v>39</v>
      </c>
      <c r="E433" s="60" t="s">
        <v>4</v>
      </c>
      <c r="F433" s="60" t="s">
        <v>39</v>
      </c>
      <c r="G433" s="60" t="s">
        <v>39</v>
      </c>
      <c r="H433" s="54" t="s">
        <v>39</v>
      </c>
      <c r="I433" s="55"/>
      <c r="J433" s="56"/>
      <c r="K433" s="50" t="s">
        <v>5</v>
      </c>
      <c r="L433" s="51"/>
      <c r="M433" s="60" t="s">
        <v>185</v>
      </c>
      <c r="N433" s="60" t="s">
        <v>186</v>
      </c>
      <c r="O433" s="60" t="s">
        <v>187</v>
      </c>
    </row>
    <row r="434" spans="1:15" ht="21" customHeight="1">
      <c r="A434" s="64"/>
      <c r="B434" s="57"/>
      <c r="C434" s="59"/>
      <c r="D434" s="61"/>
      <c r="E434" s="61"/>
      <c r="F434" s="61"/>
      <c r="G434" s="61"/>
      <c r="H434" s="57"/>
      <c r="I434" s="58"/>
      <c r="J434" s="59"/>
      <c r="K434" s="2" t="s">
        <v>6</v>
      </c>
      <c r="L434" s="2" t="s">
        <v>7</v>
      </c>
      <c r="M434" s="61"/>
      <c r="N434" s="61"/>
      <c r="O434" s="61"/>
    </row>
    <row r="435" spans="1:15" ht="15">
      <c r="A435" s="2">
        <v>1</v>
      </c>
      <c r="B435" s="50">
        <v>2</v>
      </c>
      <c r="C435" s="51"/>
      <c r="D435" s="2">
        <v>3</v>
      </c>
      <c r="E435" s="2">
        <v>4</v>
      </c>
      <c r="F435" s="2">
        <v>5</v>
      </c>
      <c r="G435" s="2">
        <v>6</v>
      </c>
      <c r="H435" s="50">
        <v>7</v>
      </c>
      <c r="I435" s="52"/>
      <c r="J435" s="51"/>
      <c r="K435" s="2">
        <v>8</v>
      </c>
      <c r="L435" s="2">
        <v>9</v>
      </c>
      <c r="M435" s="2">
        <v>10</v>
      </c>
      <c r="N435" s="2">
        <v>11</v>
      </c>
      <c r="O435" s="2">
        <v>12</v>
      </c>
    </row>
    <row r="436" spans="1:15" ht="47.25" customHeight="1">
      <c r="A436" s="20" t="s">
        <v>83</v>
      </c>
      <c r="B436" s="50" t="s">
        <v>82</v>
      </c>
      <c r="C436" s="51"/>
      <c r="D436" s="2" t="s">
        <v>51</v>
      </c>
      <c r="E436" s="2" t="s">
        <v>45</v>
      </c>
      <c r="F436" s="2" t="s">
        <v>42</v>
      </c>
      <c r="G436" s="2"/>
      <c r="H436" s="50" t="s">
        <v>52</v>
      </c>
      <c r="I436" s="52"/>
      <c r="J436" s="51"/>
      <c r="K436" s="2" t="s">
        <v>44</v>
      </c>
      <c r="L436" s="2">
        <v>744</v>
      </c>
      <c r="M436" s="2">
        <v>64</v>
      </c>
      <c r="N436" s="2">
        <v>63</v>
      </c>
      <c r="O436" s="2">
        <v>62</v>
      </c>
    </row>
    <row r="437" spans="1:15" ht="15">
      <c r="A437" s="2"/>
      <c r="B437" s="50"/>
      <c r="C437" s="51"/>
      <c r="D437" s="2"/>
      <c r="E437" s="2"/>
      <c r="F437" s="2"/>
      <c r="G437" s="2"/>
      <c r="H437" s="50"/>
      <c r="I437" s="52"/>
      <c r="J437" s="51"/>
      <c r="K437" s="2"/>
      <c r="L437" s="2"/>
      <c r="M437" s="2"/>
      <c r="N437" s="2"/>
      <c r="O437" s="2"/>
    </row>
    <row r="438" spans="1:12" ht="28.5" customHeight="1">
      <c r="A438" s="53" t="s">
        <v>20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</row>
    <row r="440" spans="1:10" ht="15">
      <c r="A440" s="76" t="s">
        <v>21</v>
      </c>
      <c r="B440" s="76"/>
      <c r="C440" s="76"/>
      <c r="D440" s="76"/>
      <c r="E440" s="76"/>
      <c r="F440" s="76"/>
      <c r="G440" s="76"/>
      <c r="H440" s="76"/>
      <c r="I440" s="76"/>
      <c r="J440" s="76"/>
    </row>
    <row r="442" spans="1:15" ht="33.75" customHeight="1">
      <c r="A442" s="62" t="s">
        <v>0</v>
      </c>
      <c r="B442" s="50" t="s">
        <v>1</v>
      </c>
      <c r="C442" s="52"/>
      <c r="D442" s="51"/>
      <c r="E442" s="50" t="s">
        <v>38</v>
      </c>
      <c r="F442" s="51"/>
      <c r="G442" s="50" t="s">
        <v>46</v>
      </c>
      <c r="H442" s="52"/>
      <c r="I442" s="51"/>
      <c r="J442" s="50" t="s">
        <v>47</v>
      </c>
      <c r="K442" s="52"/>
      <c r="L442" s="51"/>
      <c r="M442" s="50" t="s">
        <v>22</v>
      </c>
      <c r="N442" s="52"/>
      <c r="O442" s="51"/>
    </row>
    <row r="443" spans="1:15" ht="22.5" customHeight="1">
      <c r="A443" s="63"/>
      <c r="B443" s="60" t="s">
        <v>4</v>
      </c>
      <c r="C443" s="60" t="s">
        <v>4</v>
      </c>
      <c r="D443" s="60" t="s">
        <v>39</v>
      </c>
      <c r="E443" s="60" t="s">
        <v>4</v>
      </c>
      <c r="F443" s="60" t="s">
        <v>39</v>
      </c>
      <c r="G443" s="60" t="s">
        <v>39</v>
      </c>
      <c r="H443" s="50" t="s">
        <v>5</v>
      </c>
      <c r="I443" s="51"/>
      <c r="J443" s="62" t="s">
        <v>185</v>
      </c>
      <c r="K443" s="62" t="s">
        <v>186</v>
      </c>
      <c r="L443" s="62" t="s">
        <v>187</v>
      </c>
      <c r="M443" s="62" t="s">
        <v>185</v>
      </c>
      <c r="N443" s="62" t="s">
        <v>186</v>
      </c>
      <c r="O443" s="62" t="s">
        <v>187</v>
      </c>
    </row>
    <row r="444" spans="1:15" ht="34.5" customHeight="1">
      <c r="A444" s="64"/>
      <c r="B444" s="61"/>
      <c r="C444" s="61"/>
      <c r="D444" s="61"/>
      <c r="E444" s="61"/>
      <c r="F444" s="61"/>
      <c r="G444" s="61"/>
      <c r="H444" s="2" t="s">
        <v>6</v>
      </c>
      <c r="I444" s="2" t="s">
        <v>7</v>
      </c>
      <c r="J444" s="64"/>
      <c r="K444" s="64"/>
      <c r="L444" s="64"/>
      <c r="M444" s="64"/>
      <c r="N444" s="64"/>
      <c r="O444" s="64"/>
    </row>
    <row r="445" spans="1:15" ht="15">
      <c r="A445" s="2">
        <v>1</v>
      </c>
      <c r="B445" s="2">
        <v>2</v>
      </c>
      <c r="C445" s="2">
        <v>3</v>
      </c>
      <c r="D445" s="2">
        <v>4</v>
      </c>
      <c r="E445" s="2">
        <v>5</v>
      </c>
      <c r="F445" s="2">
        <v>6</v>
      </c>
      <c r="G445" s="2">
        <v>7</v>
      </c>
      <c r="H445" s="2">
        <v>8</v>
      </c>
      <c r="I445" s="2">
        <v>9</v>
      </c>
      <c r="J445" s="2">
        <v>10</v>
      </c>
      <c r="K445" s="2">
        <v>11</v>
      </c>
      <c r="L445" s="2">
        <v>12</v>
      </c>
      <c r="M445" s="2">
        <v>13</v>
      </c>
      <c r="N445" s="2">
        <v>14</v>
      </c>
      <c r="O445" s="2">
        <v>15</v>
      </c>
    </row>
    <row r="446" spans="1:15" ht="70.5" customHeight="1">
      <c r="A446" s="20" t="s">
        <v>83</v>
      </c>
      <c r="B446" s="2" t="s">
        <v>82</v>
      </c>
      <c r="C446" s="2" t="s">
        <v>51</v>
      </c>
      <c r="D446" s="2" t="s">
        <v>45</v>
      </c>
      <c r="E446" s="2" t="s">
        <v>42</v>
      </c>
      <c r="F446" s="2"/>
      <c r="G446" s="2" t="s">
        <v>53</v>
      </c>
      <c r="H446" s="2" t="s">
        <v>54</v>
      </c>
      <c r="I446" s="2">
        <v>792</v>
      </c>
      <c r="J446" s="2">
        <v>95</v>
      </c>
      <c r="K446" s="2">
        <v>92</v>
      </c>
      <c r="L446" s="2">
        <v>89</v>
      </c>
      <c r="M446" s="31">
        <v>12461.6</v>
      </c>
      <c r="N446" s="31">
        <v>12068.1</v>
      </c>
      <c r="O446" s="31">
        <v>11674.6</v>
      </c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2" ht="31.5" customHeight="1">
      <c r="A448" s="53" t="s">
        <v>20</v>
      </c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</row>
    <row r="450" spans="1:15" ht="15">
      <c r="A450" s="65" t="s">
        <v>23</v>
      </c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70"/>
    </row>
    <row r="452" spans="1:15" ht="15">
      <c r="A452" s="47" t="s">
        <v>24</v>
      </c>
      <c r="B452" s="48"/>
      <c r="C452" s="47" t="s">
        <v>25</v>
      </c>
      <c r="D452" s="49"/>
      <c r="E452" s="48"/>
      <c r="F452" s="10" t="s">
        <v>26</v>
      </c>
      <c r="G452" s="47" t="s">
        <v>27</v>
      </c>
      <c r="H452" s="48"/>
      <c r="I452" s="47" t="s">
        <v>28</v>
      </c>
      <c r="J452" s="49"/>
      <c r="K452" s="49"/>
      <c r="L452" s="49"/>
      <c r="M452" s="49"/>
      <c r="N452" s="48"/>
      <c r="O452" s="70"/>
    </row>
    <row r="453" spans="1:15" ht="15">
      <c r="A453" s="47">
        <v>1</v>
      </c>
      <c r="B453" s="48"/>
      <c r="C453" s="47">
        <v>2</v>
      </c>
      <c r="D453" s="49"/>
      <c r="E453" s="48"/>
      <c r="F453" s="10">
        <v>3</v>
      </c>
      <c r="G453" s="47">
        <v>4</v>
      </c>
      <c r="H453" s="48"/>
      <c r="I453" s="47">
        <v>5</v>
      </c>
      <c r="J453" s="49"/>
      <c r="K453" s="49"/>
      <c r="L453" s="49"/>
      <c r="M453" s="49"/>
      <c r="N453" s="48"/>
      <c r="O453" s="4"/>
    </row>
    <row r="454" spans="1:15" ht="27.75" customHeight="1">
      <c r="A454" s="47" t="s">
        <v>48</v>
      </c>
      <c r="B454" s="48"/>
      <c r="C454" s="47" t="s">
        <v>147</v>
      </c>
      <c r="D454" s="49"/>
      <c r="E454" s="48"/>
      <c r="F454" s="11">
        <v>43808</v>
      </c>
      <c r="G454" s="47" t="s">
        <v>191</v>
      </c>
      <c r="H454" s="48"/>
      <c r="I454" s="47" t="s">
        <v>148</v>
      </c>
      <c r="J454" s="49"/>
      <c r="K454" s="49"/>
      <c r="L454" s="49"/>
      <c r="M454" s="49"/>
      <c r="N454" s="48"/>
      <c r="O454" s="69"/>
    </row>
    <row r="455" spans="1:15" ht="15">
      <c r="A455" s="47"/>
      <c r="B455" s="48"/>
      <c r="C455" s="47"/>
      <c r="D455" s="49"/>
      <c r="E455" s="48"/>
      <c r="F455" s="10"/>
      <c r="G455" s="47"/>
      <c r="H455" s="48"/>
      <c r="I455" s="47"/>
      <c r="J455" s="49"/>
      <c r="K455" s="49"/>
      <c r="L455" s="49"/>
      <c r="M455" s="49"/>
      <c r="N455" s="48"/>
      <c r="O455" s="69"/>
    </row>
    <row r="456" spans="1:15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>
      <c r="A457" s="65" t="s">
        <v>29</v>
      </c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9"/>
      <c r="N457" s="9"/>
      <c r="O457" s="9"/>
    </row>
    <row r="458" spans="1:15" ht="48" customHeight="1">
      <c r="A458" s="65" t="s">
        <v>30</v>
      </c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9"/>
      <c r="N458" s="9"/>
      <c r="O458" s="9"/>
    </row>
    <row r="459" spans="1:15" ht="15">
      <c r="A459" s="68" t="s">
        <v>31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9"/>
      <c r="N459" s="9"/>
      <c r="O459" s="9"/>
    </row>
    <row r="460" spans="1:15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>
      <c r="A461" s="65" t="s">
        <v>32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9"/>
      <c r="N461" s="9"/>
      <c r="O461" s="9"/>
    </row>
    <row r="462" spans="1:15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>
      <c r="A463" s="94" t="s">
        <v>33</v>
      </c>
      <c r="B463" s="95"/>
      <c r="C463" s="94" t="s">
        <v>34</v>
      </c>
      <c r="D463" s="96"/>
      <c r="E463" s="95"/>
      <c r="F463" s="94" t="s">
        <v>35</v>
      </c>
      <c r="G463" s="96"/>
      <c r="H463" s="95"/>
      <c r="I463" s="9"/>
      <c r="J463" s="9"/>
      <c r="K463" s="9"/>
      <c r="L463" s="9"/>
      <c r="M463" s="9"/>
      <c r="N463" s="9"/>
      <c r="O463" s="9"/>
    </row>
    <row r="464" spans="1:15" ht="15">
      <c r="A464" s="47">
        <v>1</v>
      </c>
      <c r="B464" s="48"/>
      <c r="C464" s="47">
        <v>2</v>
      </c>
      <c r="D464" s="49"/>
      <c r="E464" s="48"/>
      <c r="F464" s="47">
        <v>3</v>
      </c>
      <c r="G464" s="49"/>
      <c r="H464" s="48"/>
      <c r="I464" s="9"/>
      <c r="J464" s="9"/>
      <c r="K464" s="9"/>
      <c r="L464" s="9"/>
      <c r="M464" s="9"/>
      <c r="N464" s="9"/>
      <c r="O464" s="9"/>
    </row>
    <row r="465" spans="1:15" ht="15">
      <c r="A465" s="47"/>
      <c r="B465" s="48"/>
      <c r="C465" s="47"/>
      <c r="D465" s="49"/>
      <c r="E465" s="48"/>
      <c r="F465" s="47"/>
      <c r="G465" s="49"/>
      <c r="H465" s="48"/>
      <c r="I465" s="9"/>
      <c r="J465" s="9"/>
      <c r="K465" s="9"/>
      <c r="L465" s="9"/>
      <c r="M465" s="9"/>
      <c r="N465" s="9"/>
      <c r="O465" s="9"/>
    </row>
    <row r="467" spans="1:15" ht="15">
      <c r="A467" s="46" t="s">
        <v>77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9"/>
      <c r="L467" s="9"/>
      <c r="M467" s="9"/>
      <c r="N467" s="9"/>
      <c r="O467" s="9"/>
    </row>
    <row r="468" spans="1:15" ht="56.25" customHeight="1">
      <c r="A468" s="76" t="s">
        <v>50</v>
      </c>
      <c r="B468" s="76"/>
      <c r="C468" s="76"/>
      <c r="D468" s="76"/>
      <c r="E468" s="76"/>
      <c r="F468" s="76"/>
      <c r="G468" s="76"/>
      <c r="H468" s="76"/>
      <c r="I468" s="76"/>
      <c r="J468" s="76"/>
      <c r="K468" s="4"/>
      <c r="L468" s="4"/>
      <c r="N468" s="4" t="s">
        <v>19</v>
      </c>
      <c r="O468" s="2"/>
    </row>
    <row r="469" spans="1:10" ht="15">
      <c r="A469" s="76" t="s">
        <v>41</v>
      </c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1:10" ht="15">
      <c r="A470" s="76" t="s">
        <v>17</v>
      </c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1:10" ht="15">
      <c r="A471" s="76" t="s">
        <v>18</v>
      </c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1:10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5" ht="43.5" customHeight="1">
      <c r="A473" s="62" t="s">
        <v>0</v>
      </c>
      <c r="B473" s="50" t="s">
        <v>1</v>
      </c>
      <c r="C473" s="52"/>
      <c r="D473" s="52"/>
      <c r="E473" s="51"/>
      <c r="F473" s="50" t="s">
        <v>38</v>
      </c>
      <c r="G473" s="51"/>
      <c r="H473" s="50" t="s">
        <v>2</v>
      </c>
      <c r="I473" s="52"/>
      <c r="J473" s="52"/>
      <c r="K473" s="52"/>
      <c r="L473" s="51"/>
      <c r="M473" s="50" t="s">
        <v>3</v>
      </c>
      <c r="N473" s="52"/>
      <c r="O473" s="51"/>
    </row>
    <row r="474" spans="1:15" ht="24.75" customHeight="1">
      <c r="A474" s="63"/>
      <c r="B474" s="54" t="s">
        <v>39</v>
      </c>
      <c r="C474" s="56"/>
      <c r="D474" s="60" t="s">
        <v>39</v>
      </c>
      <c r="E474" s="60" t="s">
        <v>4</v>
      </c>
      <c r="F474" s="60" t="s">
        <v>39</v>
      </c>
      <c r="G474" s="60" t="s">
        <v>39</v>
      </c>
      <c r="H474" s="54" t="s">
        <v>39</v>
      </c>
      <c r="I474" s="55"/>
      <c r="J474" s="56"/>
      <c r="K474" s="50" t="s">
        <v>5</v>
      </c>
      <c r="L474" s="51"/>
      <c r="M474" s="60" t="s">
        <v>185</v>
      </c>
      <c r="N474" s="60" t="s">
        <v>186</v>
      </c>
      <c r="O474" s="60" t="s">
        <v>187</v>
      </c>
    </row>
    <row r="475" spans="1:15" ht="25.5" customHeight="1">
      <c r="A475" s="64"/>
      <c r="B475" s="57"/>
      <c r="C475" s="59"/>
      <c r="D475" s="61"/>
      <c r="E475" s="61"/>
      <c r="F475" s="61"/>
      <c r="G475" s="61"/>
      <c r="H475" s="57"/>
      <c r="I475" s="58"/>
      <c r="J475" s="59"/>
      <c r="K475" s="2" t="s">
        <v>6</v>
      </c>
      <c r="L475" s="2" t="s">
        <v>7</v>
      </c>
      <c r="M475" s="61"/>
      <c r="N475" s="61"/>
      <c r="O475" s="61"/>
    </row>
    <row r="476" spans="1:15" ht="15">
      <c r="A476" s="2">
        <v>1</v>
      </c>
      <c r="B476" s="50">
        <v>2</v>
      </c>
      <c r="C476" s="51"/>
      <c r="D476" s="2">
        <v>3</v>
      </c>
      <c r="E476" s="2">
        <v>4</v>
      </c>
      <c r="F476" s="2">
        <v>5</v>
      </c>
      <c r="G476" s="2">
        <v>6</v>
      </c>
      <c r="H476" s="50">
        <v>7</v>
      </c>
      <c r="I476" s="52"/>
      <c r="J476" s="51"/>
      <c r="K476" s="2">
        <v>8</v>
      </c>
      <c r="L476" s="2">
        <v>9</v>
      </c>
      <c r="M476" s="2">
        <v>10</v>
      </c>
      <c r="N476" s="2">
        <v>11</v>
      </c>
      <c r="O476" s="2">
        <v>12</v>
      </c>
    </row>
    <row r="477" spans="1:15" ht="46.5" customHeight="1">
      <c r="A477" s="21" t="s">
        <v>87</v>
      </c>
      <c r="B477" s="100" t="s">
        <v>85</v>
      </c>
      <c r="C477" s="51"/>
      <c r="D477" s="2" t="s">
        <v>51</v>
      </c>
      <c r="E477" s="2" t="s">
        <v>45</v>
      </c>
      <c r="F477" s="2" t="s">
        <v>42</v>
      </c>
      <c r="G477" s="2"/>
      <c r="H477" s="50" t="s">
        <v>52</v>
      </c>
      <c r="I477" s="52"/>
      <c r="J477" s="51"/>
      <c r="K477" s="2" t="s">
        <v>44</v>
      </c>
      <c r="L477" s="2">
        <v>744</v>
      </c>
      <c r="M477" s="2">
        <v>64</v>
      </c>
      <c r="N477" s="2">
        <v>63</v>
      </c>
      <c r="O477" s="2">
        <v>62</v>
      </c>
    </row>
    <row r="478" spans="1:15" ht="15">
      <c r="A478" s="2"/>
      <c r="B478" s="50"/>
      <c r="C478" s="51"/>
      <c r="D478" s="2"/>
      <c r="E478" s="2"/>
      <c r="F478" s="2"/>
      <c r="G478" s="2"/>
      <c r="H478" s="50"/>
      <c r="I478" s="52"/>
      <c r="J478" s="51"/>
      <c r="K478" s="2"/>
      <c r="L478" s="2"/>
      <c r="M478" s="2"/>
      <c r="N478" s="2"/>
      <c r="O478" s="2"/>
    </row>
    <row r="479" spans="1:12" ht="28.5" customHeight="1">
      <c r="A479" s="53" t="s">
        <v>20</v>
      </c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</row>
    <row r="481" spans="1:10" ht="15">
      <c r="A481" s="76" t="s">
        <v>21</v>
      </c>
      <c r="B481" s="76"/>
      <c r="C481" s="76"/>
      <c r="D481" s="76"/>
      <c r="E481" s="76"/>
      <c r="F481" s="76"/>
      <c r="G481" s="76"/>
      <c r="H481" s="76"/>
      <c r="I481" s="76"/>
      <c r="J481" s="76"/>
    </row>
    <row r="483" spans="1:15" ht="42" customHeight="1">
      <c r="A483" s="62" t="s">
        <v>0</v>
      </c>
      <c r="B483" s="50" t="s">
        <v>1</v>
      </c>
      <c r="C483" s="52"/>
      <c r="D483" s="51"/>
      <c r="E483" s="50" t="s">
        <v>38</v>
      </c>
      <c r="F483" s="51"/>
      <c r="G483" s="50" t="s">
        <v>46</v>
      </c>
      <c r="H483" s="52"/>
      <c r="I483" s="51"/>
      <c r="J483" s="50" t="s">
        <v>47</v>
      </c>
      <c r="K483" s="52"/>
      <c r="L483" s="51"/>
      <c r="M483" s="50" t="s">
        <v>22</v>
      </c>
      <c r="N483" s="52"/>
      <c r="O483" s="51"/>
    </row>
    <row r="484" spans="1:15" ht="24" customHeight="1">
      <c r="A484" s="63"/>
      <c r="B484" s="60" t="s">
        <v>4</v>
      </c>
      <c r="C484" s="60" t="s">
        <v>4</v>
      </c>
      <c r="D484" s="60" t="s">
        <v>39</v>
      </c>
      <c r="E484" s="60" t="s">
        <v>4</v>
      </c>
      <c r="F484" s="60" t="s">
        <v>39</v>
      </c>
      <c r="G484" s="60" t="s">
        <v>39</v>
      </c>
      <c r="H484" s="50" t="s">
        <v>5</v>
      </c>
      <c r="I484" s="51"/>
      <c r="J484" s="62" t="s">
        <v>185</v>
      </c>
      <c r="K484" s="62" t="s">
        <v>186</v>
      </c>
      <c r="L484" s="62" t="s">
        <v>187</v>
      </c>
      <c r="M484" s="62" t="s">
        <v>185</v>
      </c>
      <c r="N484" s="62" t="s">
        <v>186</v>
      </c>
      <c r="O484" s="62" t="s">
        <v>187</v>
      </c>
    </row>
    <row r="485" spans="1:15" ht="34.5" customHeight="1">
      <c r="A485" s="64"/>
      <c r="B485" s="61"/>
      <c r="C485" s="61"/>
      <c r="D485" s="61"/>
      <c r="E485" s="61"/>
      <c r="F485" s="61"/>
      <c r="G485" s="61"/>
      <c r="H485" s="2" t="s">
        <v>6</v>
      </c>
      <c r="I485" s="2" t="s">
        <v>7</v>
      </c>
      <c r="J485" s="64"/>
      <c r="K485" s="64"/>
      <c r="L485" s="64"/>
      <c r="M485" s="64"/>
      <c r="N485" s="64"/>
      <c r="O485" s="64"/>
    </row>
    <row r="486" spans="1:15" ht="15">
      <c r="A486" s="2">
        <v>1</v>
      </c>
      <c r="B486" s="2">
        <v>2</v>
      </c>
      <c r="C486" s="2">
        <v>3</v>
      </c>
      <c r="D486" s="2">
        <v>4</v>
      </c>
      <c r="E486" s="2">
        <v>5</v>
      </c>
      <c r="F486" s="2">
        <v>6</v>
      </c>
      <c r="G486" s="2">
        <v>7</v>
      </c>
      <c r="H486" s="2">
        <v>8</v>
      </c>
      <c r="I486" s="2">
        <v>9</v>
      </c>
      <c r="J486" s="2">
        <v>10</v>
      </c>
      <c r="K486" s="2">
        <v>11</v>
      </c>
      <c r="L486" s="2">
        <v>12</v>
      </c>
      <c r="M486" s="2">
        <v>13</v>
      </c>
      <c r="N486" s="2">
        <v>14</v>
      </c>
      <c r="O486" s="2">
        <v>15</v>
      </c>
    </row>
    <row r="487" spans="1:15" ht="56.25" customHeight="1">
      <c r="A487" s="20" t="s">
        <v>87</v>
      </c>
      <c r="B487" s="2" t="s">
        <v>85</v>
      </c>
      <c r="C487" s="2" t="s">
        <v>51</v>
      </c>
      <c r="D487" s="2" t="s">
        <v>45</v>
      </c>
      <c r="E487" s="2" t="s">
        <v>42</v>
      </c>
      <c r="F487" s="2"/>
      <c r="G487" s="2" t="s">
        <v>53</v>
      </c>
      <c r="H487" s="2" t="s">
        <v>54</v>
      </c>
      <c r="I487" s="2">
        <v>792</v>
      </c>
      <c r="J487" s="2">
        <v>91</v>
      </c>
      <c r="K487" s="2">
        <v>88</v>
      </c>
      <c r="L487" s="2">
        <v>87</v>
      </c>
      <c r="M487" s="31">
        <v>11936.5</v>
      </c>
      <c r="N487" s="31">
        <v>11543.4</v>
      </c>
      <c r="O487" s="31">
        <v>11412.2</v>
      </c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2" ht="31.5" customHeight="1">
      <c r="A489" s="53" t="s">
        <v>20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</row>
    <row r="491" spans="1:15" ht="15">
      <c r="A491" s="65" t="s">
        <v>23</v>
      </c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</row>
    <row r="492" spans="1:15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70"/>
    </row>
    <row r="493" spans="1:15" ht="15">
      <c r="A493" s="47" t="s">
        <v>24</v>
      </c>
      <c r="B493" s="48"/>
      <c r="C493" s="47" t="s">
        <v>25</v>
      </c>
      <c r="D493" s="49"/>
      <c r="E493" s="48"/>
      <c r="F493" s="10" t="s">
        <v>26</v>
      </c>
      <c r="G493" s="47" t="s">
        <v>27</v>
      </c>
      <c r="H493" s="48"/>
      <c r="I493" s="47" t="s">
        <v>28</v>
      </c>
      <c r="J493" s="49"/>
      <c r="K493" s="49"/>
      <c r="L493" s="49"/>
      <c r="M493" s="49"/>
      <c r="N493" s="48"/>
      <c r="O493" s="70"/>
    </row>
    <row r="494" spans="1:15" ht="15">
      <c r="A494" s="47">
        <v>1</v>
      </c>
      <c r="B494" s="48"/>
      <c r="C494" s="47">
        <v>2</v>
      </c>
      <c r="D494" s="49"/>
      <c r="E494" s="48"/>
      <c r="F494" s="10">
        <v>3</v>
      </c>
      <c r="G494" s="47">
        <v>4</v>
      </c>
      <c r="H494" s="48"/>
      <c r="I494" s="47">
        <v>5</v>
      </c>
      <c r="J494" s="49"/>
      <c r="K494" s="49"/>
      <c r="L494" s="49"/>
      <c r="M494" s="49"/>
      <c r="N494" s="48"/>
      <c r="O494" s="4"/>
    </row>
    <row r="495" spans="1:15" ht="28.5" customHeight="1">
      <c r="A495" s="47" t="s">
        <v>48</v>
      </c>
      <c r="B495" s="48"/>
      <c r="C495" s="47" t="s">
        <v>147</v>
      </c>
      <c r="D495" s="49"/>
      <c r="E495" s="48"/>
      <c r="F495" s="11">
        <v>43808</v>
      </c>
      <c r="G495" s="47" t="s">
        <v>191</v>
      </c>
      <c r="H495" s="48"/>
      <c r="I495" s="47" t="s">
        <v>148</v>
      </c>
      <c r="J495" s="49"/>
      <c r="K495" s="49"/>
      <c r="L495" s="49"/>
      <c r="M495" s="49"/>
      <c r="N495" s="48"/>
      <c r="O495" s="69"/>
    </row>
    <row r="496" spans="1:15" ht="15">
      <c r="A496" s="47"/>
      <c r="B496" s="48"/>
      <c r="C496" s="47"/>
      <c r="D496" s="49"/>
      <c r="E496" s="48"/>
      <c r="F496" s="10"/>
      <c r="G496" s="47"/>
      <c r="H496" s="48"/>
      <c r="I496" s="47"/>
      <c r="J496" s="49"/>
      <c r="K496" s="49"/>
      <c r="L496" s="49"/>
      <c r="M496" s="49"/>
      <c r="N496" s="48"/>
      <c r="O496" s="69"/>
    </row>
    <row r="497" spans="1:15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>
      <c r="A498" s="65" t="s">
        <v>29</v>
      </c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9"/>
      <c r="N498" s="9"/>
      <c r="O498" s="9"/>
    </row>
    <row r="499" spans="1:15" ht="48" customHeight="1">
      <c r="A499" s="65" t="s">
        <v>30</v>
      </c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9"/>
      <c r="N499" s="9"/>
      <c r="O499" s="9"/>
    </row>
    <row r="500" spans="1:15" ht="15">
      <c r="A500" s="68" t="s">
        <v>31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9"/>
      <c r="N500" s="9"/>
      <c r="O500" s="9"/>
    </row>
    <row r="501" spans="1:15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>
      <c r="A502" s="65" t="s">
        <v>32</v>
      </c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9"/>
      <c r="N502" s="9"/>
      <c r="O502" s="9"/>
    </row>
    <row r="503" spans="1:15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>
      <c r="A504" s="94" t="s">
        <v>33</v>
      </c>
      <c r="B504" s="95"/>
      <c r="C504" s="94" t="s">
        <v>34</v>
      </c>
      <c r="D504" s="96"/>
      <c r="E504" s="95"/>
      <c r="F504" s="94" t="s">
        <v>35</v>
      </c>
      <c r="G504" s="96"/>
      <c r="H504" s="95"/>
      <c r="I504" s="9"/>
      <c r="J504" s="9"/>
      <c r="K504" s="9"/>
      <c r="L504" s="9"/>
      <c r="M504" s="9"/>
      <c r="N504" s="9"/>
      <c r="O504" s="9"/>
    </row>
    <row r="505" spans="1:15" ht="15">
      <c r="A505" s="47">
        <v>1</v>
      </c>
      <c r="B505" s="48"/>
      <c r="C505" s="47">
        <v>2</v>
      </c>
      <c r="D505" s="49"/>
      <c r="E505" s="48"/>
      <c r="F505" s="47">
        <v>3</v>
      </c>
      <c r="G505" s="49"/>
      <c r="H505" s="48"/>
      <c r="I505" s="9"/>
      <c r="J505" s="9"/>
      <c r="K505" s="9"/>
      <c r="L505" s="9"/>
      <c r="M505" s="9"/>
      <c r="N505" s="9"/>
      <c r="O505" s="9"/>
    </row>
    <row r="506" spans="1:15" ht="15">
      <c r="A506" s="47"/>
      <c r="B506" s="48"/>
      <c r="C506" s="47"/>
      <c r="D506" s="49"/>
      <c r="E506" s="48"/>
      <c r="F506" s="47"/>
      <c r="G506" s="49"/>
      <c r="H506" s="48"/>
      <c r="I506" s="9"/>
      <c r="J506" s="9"/>
      <c r="K506" s="9"/>
      <c r="L506" s="9"/>
      <c r="M506" s="9"/>
      <c r="N506" s="9"/>
      <c r="O506" s="9"/>
    </row>
    <row r="509" spans="1:15" ht="15">
      <c r="A509" s="46" t="s">
        <v>80</v>
      </c>
      <c r="B509" s="46"/>
      <c r="C509" s="46"/>
      <c r="D509" s="46"/>
      <c r="E509" s="46"/>
      <c r="F509" s="46"/>
      <c r="G509" s="46"/>
      <c r="H509" s="46"/>
      <c r="I509" s="46"/>
      <c r="J509" s="46"/>
      <c r="K509" s="9"/>
      <c r="L509" s="9"/>
      <c r="M509" s="9"/>
      <c r="N509" s="9"/>
      <c r="O509" s="9"/>
    </row>
    <row r="510" spans="1:15" ht="55.5" customHeight="1">
      <c r="A510" s="76" t="s">
        <v>50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4"/>
      <c r="L510" s="4"/>
      <c r="N510" s="4" t="s">
        <v>19</v>
      </c>
      <c r="O510" s="2"/>
    </row>
    <row r="511" spans="1:10" ht="15">
      <c r="A511" s="76" t="s">
        <v>41</v>
      </c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1:10" ht="15">
      <c r="A512" s="76" t="s">
        <v>17</v>
      </c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 ht="15">
      <c r="A513" s="76" t="s">
        <v>18</v>
      </c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5" ht="33" customHeight="1">
      <c r="A515" s="62" t="s">
        <v>0</v>
      </c>
      <c r="B515" s="50" t="s">
        <v>1</v>
      </c>
      <c r="C515" s="52"/>
      <c r="D515" s="52"/>
      <c r="E515" s="51"/>
      <c r="F515" s="50" t="s">
        <v>38</v>
      </c>
      <c r="G515" s="51"/>
      <c r="H515" s="50" t="s">
        <v>2</v>
      </c>
      <c r="I515" s="52"/>
      <c r="J515" s="52"/>
      <c r="K515" s="52"/>
      <c r="L515" s="51"/>
      <c r="M515" s="50" t="s">
        <v>3</v>
      </c>
      <c r="N515" s="52"/>
      <c r="O515" s="51"/>
    </row>
    <row r="516" spans="1:15" ht="21.75" customHeight="1">
      <c r="A516" s="63"/>
      <c r="B516" s="54" t="s">
        <v>39</v>
      </c>
      <c r="C516" s="56"/>
      <c r="D516" s="60" t="s">
        <v>39</v>
      </c>
      <c r="E516" s="60" t="s">
        <v>4</v>
      </c>
      <c r="F516" s="60" t="s">
        <v>39</v>
      </c>
      <c r="G516" s="60" t="s">
        <v>39</v>
      </c>
      <c r="H516" s="54" t="s">
        <v>39</v>
      </c>
      <c r="I516" s="55"/>
      <c r="J516" s="56"/>
      <c r="K516" s="50" t="s">
        <v>5</v>
      </c>
      <c r="L516" s="51"/>
      <c r="M516" s="60" t="s">
        <v>185</v>
      </c>
      <c r="N516" s="60" t="s">
        <v>186</v>
      </c>
      <c r="O516" s="60" t="s">
        <v>187</v>
      </c>
    </row>
    <row r="517" spans="1:15" ht="25.5" customHeight="1">
      <c r="A517" s="64"/>
      <c r="B517" s="57"/>
      <c r="C517" s="59"/>
      <c r="D517" s="61"/>
      <c r="E517" s="61"/>
      <c r="F517" s="61"/>
      <c r="G517" s="61"/>
      <c r="H517" s="57"/>
      <c r="I517" s="58"/>
      <c r="J517" s="59"/>
      <c r="K517" s="2" t="s">
        <v>6</v>
      </c>
      <c r="L517" s="2" t="s">
        <v>7</v>
      </c>
      <c r="M517" s="61"/>
      <c r="N517" s="61"/>
      <c r="O517" s="61"/>
    </row>
    <row r="518" spans="1:15" ht="15">
      <c r="A518" s="2">
        <v>1</v>
      </c>
      <c r="B518" s="50">
        <v>2</v>
      </c>
      <c r="C518" s="51"/>
      <c r="D518" s="2">
        <v>3</v>
      </c>
      <c r="E518" s="2">
        <v>4</v>
      </c>
      <c r="F518" s="2">
        <v>5</v>
      </c>
      <c r="G518" s="2">
        <v>6</v>
      </c>
      <c r="H518" s="50">
        <v>7</v>
      </c>
      <c r="I518" s="52"/>
      <c r="J518" s="51"/>
      <c r="K518" s="2">
        <v>8</v>
      </c>
      <c r="L518" s="2">
        <v>9</v>
      </c>
      <c r="M518" s="2">
        <v>10</v>
      </c>
      <c r="N518" s="2">
        <v>11</v>
      </c>
      <c r="O518" s="2">
        <v>12</v>
      </c>
    </row>
    <row r="519" spans="1:15" ht="43.5" customHeight="1">
      <c r="A519" s="20" t="s">
        <v>90</v>
      </c>
      <c r="B519" s="100" t="s">
        <v>89</v>
      </c>
      <c r="C519" s="51"/>
      <c r="D519" s="2" t="s">
        <v>51</v>
      </c>
      <c r="E519" s="2" t="s">
        <v>45</v>
      </c>
      <c r="F519" s="2" t="s">
        <v>42</v>
      </c>
      <c r="G519" s="2"/>
      <c r="H519" s="50" t="s">
        <v>52</v>
      </c>
      <c r="I519" s="52"/>
      <c r="J519" s="51"/>
      <c r="K519" s="2" t="s">
        <v>44</v>
      </c>
      <c r="L519" s="2">
        <v>744</v>
      </c>
      <c r="M519" s="2">
        <v>62</v>
      </c>
      <c r="N519" s="2">
        <v>62</v>
      </c>
      <c r="O519" s="2">
        <v>62</v>
      </c>
    </row>
    <row r="520" spans="1:15" ht="15">
      <c r="A520" s="2"/>
      <c r="B520" s="50"/>
      <c r="C520" s="51"/>
      <c r="D520" s="2"/>
      <c r="E520" s="2"/>
      <c r="F520" s="2"/>
      <c r="G520" s="2"/>
      <c r="H520" s="50"/>
      <c r="I520" s="52"/>
      <c r="J520" s="51"/>
      <c r="K520" s="2"/>
      <c r="L520" s="2"/>
      <c r="M520" s="2"/>
      <c r="N520" s="2"/>
      <c r="O520" s="2"/>
    </row>
    <row r="521" spans="1:12" ht="28.5" customHeight="1">
      <c r="A521" s="53" t="s">
        <v>20</v>
      </c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</row>
    <row r="523" spans="1:10" ht="15">
      <c r="A523" s="76" t="s">
        <v>21</v>
      </c>
      <c r="B523" s="76"/>
      <c r="C523" s="76"/>
      <c r="D523" s="76"/>
      <c r="E523" s="76"/>
      <c r="F523" s="76"/>
      <c r="G523" s="76"/>
      <c r="H523" s="76"/>
      <c r="I523" s="76"/>
      <c r="J523" s="76"/>
    </row>
    <row r="525" spans="1:15" ht="35.25" customHeight="1">
      <c r="A525" s="62" t="s">
        <v>0</v>
      </c>
      <c r="B525" s="50" t="s">
        <v>1</v>
      </c>
      <c r="C525" s="52"/>
      <c r="D525" s="51"/>
      <c r="E525" s="50" t="s">
        <v>38</v>
      </c>
      <c r="F525" s="51"/>
      <c r="G525" s="50" t="s">
        <v>46</v>
      </c>
      <c r="H525" s="52"/>
      <c r="I525" s="51"/>
      <c r="J525" s="50" t="s">
        <v>47</v>
      </c>
      <c r="K525" s="52"/>
      <c r="L525" s="51"/>
      <c r="M525" s="50" t="s">
        <v>22</v>
      </c>
      <c r="N525" s="52"/>
      <c r="O525" s="51"/>
    </row>
    <row r="526" spans="1:15" ht="23.25" customHeight="1">
      <c r="A526" s="63"/>
      <c r="B526" s="60" t="s">
        <v>4</v>
      </c>
      <c r="C526" s="60" t="s">
        <v>4</v>
      </c>
      <c r="D526" s="60" t="s">
        <v>39</v>
      </c>
      <c r="E526" s="60" t="s">
        <v>4</v>
      </c>
      <c r="F526" s="60" t="s">
        <v>39</v>
      </c>
      <c r="G526" s="60" t="s">
        <v>39</v>
      </c>
      <c r="H526" s="50" t="s">
        <v>5</v>
      </c>
      <c r="I526" s="51"/>
      <c r="J526" s="62" t="s">
        <v>185</v>
      </c>
      <c r="K526" s="62" t="s">
        <v>186</v>
      </c>
      <c r="L526" s="62" t="s">
        <v>187</v>
      </c>
      <c r="M526" s="62" t="s">
        <v>185</v>
      </c>
      <c r="N526" s="62" t="s">
        <v>186</v>
      </c>
      <c r="O526" s="62" t="s">
        <v>187</v>
      </c>
    </row>
    <row r="527" spans="1:15" ht="30.75" customHeight="1">
      <c r="A527" s="64"/>
      <c r="B527" s="61"/>
      <c r="C527" s="61"/>
      <c r="D527" s="61"/>
      <c r="E527" s="61"/>
      <c r="F527" s="61"/>
      <c r="G527" s="61"/>
      <c r="H527" s="2" t="s">
        <v>6</v>
      </c>
      <c r="I527" s="2" t="s">
        <v>7</v>
      </c>
      <c r="J527" s="64"/>
      <c r="K527" s="64"/>
      <c r="L527" s="64"/>
      <c r="M527" s="64"/>
      <c r="N527" s="64"/>
      <c r="O527" s="64"/>
    </row>
    <row r="528" spans="1:15" ht="15">
      <c r="A528" s="2">
        <v>1</v>
      </c>
      <c r="B528" s="2">
        <v>2</v>
      </c>
      <c r="C528" s="2">
        <v>3</v>
      </c>
      <c r="D528" s="2">
        <v>4</v>
      </c>
      <c r="E528" s="2">
        <v>5</v>
      </c>
      <c r="F528" s="2">
        <v>6</v>
      </c>
      <c r="G528" s="2">
        <v>7</v>
      </c>
      <c r="H528" s="2">
        <v>8</v>
      </c>
      <c r="I528" s="2">
        <v>9</v>
      </c>
      <c r="J528" s="2">
        <v>10</v>
      </c>
      <c r="K528" s="2">
        <v>11</v>
      </c>
      <c r="L528" s="2">
        <v>12</v>
      </c>
      <c r="M528" s="2">
        <v>13</v>
      </c>
      <c r="N528" s="2">
        <v>14</v>
      </c>
      <c r="O528" s="2">
        <v>15</v>
      </c>
    </row>
    <row r="529" spans="1:15" ht="58.5" customHeight="1">
      <c r="A529" s="20" t="s">
        <v>90</v>
      </c>
      <c r="B529" s="2" t="s">
        <v>89</v>
      </c>
      <c r="C529" s="2" t="s">
        <v>51</v>
      </c>
      <c r="D529" s="2" t="s">
        <v>45</v>
      </c>
      <c r="E529" s="2" t="s">
        <v>42</v>
      </c>
      <c r="F529" s="2"/>
      <c r="G529" s="2" t="s">
        <v>53</v>
      </c>
      <c r="H529" s="2" t="s">
        <v>54</v>
      </c>
      <c r="I529" s="2">
        <v>792</v>
      </c>
      <c r="J529" s="2">
        <v>91</v>
      </c>
      <c r="K529" s="2">
        <v>90</v>
      </c>
      <c r="L529" s="2">
        <v>89</v>
      </c>
      <c r="M529" s="31">
        <v>10194.3</v>
      </c>
      <c r="N529" s="31">
        <v>10082.3</v>
      </c>
      <c r="O529" s="31">
        <v>9970.2</v>
      </c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2" ht="31.5" customHeight="1">
      <c r="A531" s="53" t="s">
        <v>20</v>
      </c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</row>
    <row r="533" spans="1:15" ht="15">
      <c r="A533" s="65" t="s">
        <v>23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</row>
    <row r="534" spans="1:15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70"/>
    </row>
    <row r="535" spans="1:15" ht="15">
      <c r="A535" s="47" t="s">
        <v>24</v>
      </c>
      <c r="B535" s="48"/>
      <c r="C535" s="47" t="s">
        <v>25</v>
      </c>
      <c r="D535" s="49"/>
      <c r="E535" s="48"/>
      <c r="F535" s="10" t="s">
        <v>26</v>
      </c>
      <c r="G535" s="47" t="s">
        <v>27</v>
      </c>
      <c r="H535" s="48"/>
      <c r="I535" s="47" t="s">
        <v>28</v>
      </c>
      <c r="J535" s="49"/>
      <c r="K535" s="49"/>
      <c r="L535" s="49"/>
      <c r="M535" s="49"/>
      <c r="N535" s="48"/>
      <c r="O535" s="70"/>
    </row>
    <row r="536" spans="1:15" ht="15">
      <c r="A536" s="47">
        <v>1</v>
      </c>
      <c r="B536" s="48"/>
      <c r="C536" s="47">
        <v>2</v>
      </c>
      <c r="D536" s="49"/>
      <c r="E536" s="48"/>
      <c r="F536" s="10">
        <v>3</v>
      </c>
      <c r="G536" s="47">
        <v>4</v>
      </c>
      <c r="H536" s="48"/>
      <c r="I536" s="47">
        <v>5</v>
      </c>
      <c r="J536" s="49"/>
      <c r="K536" s="49"/>
      <c r="L536" s="49"/>
      <c r="M536" s="49"/>
      <c r="N536" s="48"/>
      <c r="O536" s="4"/>
    </row>
    <row r="537" spans="1:15" ht="30" customHeight="1">
      <c r="A537" s="47" t="s">
        <v>48</v>
      </c>
      <c r="B537" s="48"/>
      <c r="C537" s="47" t="s">
        <v>147</v>
      </c>
      <c r="D537" s="49"/>
      <c r="E537" s="48"/>
      <c r="F537" s="11">
        <v>43808</v>
      </c>
      <c r="G537" s="47" t="s">
        <v>191</v>
      </c>
      <c r="H537" s="48"/>
      <c r="I537" s="47" t="s">
        <v>148</v>
      </c>
      <c r="J537" s="49"/>
      <c r="K537" s="49"/>
      <c r="L537" s="49"/>
      <c r="M537" s="49"/>
      <c r="N537" s="48"/>
      <c r="O537" s="69"/>
    </row>
    <row r="538" spans="1:15" ht="15">
      <c r="A538" s="47"/>
      <c r="B538" s="48"/>
      <c r="C538" s="47"/>
      <c r="D538" s="49"/>
      <c r="E538" s="48"/>
      <c r="F538" s="10"/>
      <c r="G538" s="47"/>
      <c r="H538" s="48"/>
      <c r="I538" s="47"/>
      <c r="J538" s="49"/>
      <c r="K538" s="49"/>
      <c r="L538" s="49"/>
      <c r="M538" s="49"/>
      <c r="N538" s="48"/>
      <c r="O538" s="69"/>
    </row>
    <row r="539" spans="1:15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>
      <c r="A540" s="65" t="s">
        <v>29</v>
      </c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9"/>
      <c r="N540" s="9"/>
      <c r="O540" s="9"/>
    </row>
    <row r="541" spans="1:15" ht="48" customHeight="1">
      <c r="A541" s="65" t="s">
        <v>30</v>
      </c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9"/>
      <c r="N541" s="9"/>
      <c r="O541" s="9"/>
    </row>
    <row r="542" spans="1:15" ht="15">
      <c r="A542" s="68" t="s">
        <v>31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9"/>
      <c r="N542" s="9"/>
      <c r="O542" s="9"/>
    </row>
    <row r="543" spans="1:15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>
      <c r="A544" s="65" t="s">
        <v>32</v>
      </c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9"/>
      <c r="N544" s="9"/>
      <c r="O544" s="9"/>
    </row>
    <row r="545" spans="1:15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>
      <c r="A546" s="94" t="s">
        <v>33</v>
      </c>
      <c r="B546" s="95"/>
      <c r="C546" s="94" t="s">
        <v>34</v>
      </c>
      <c r="D546" s="96"/>
      <c r="E546" s="95"/>
      <c r="F546" s="94" t="s">
        <v>35</v>
      </c>
      <c r="G546" s="96"/>
      <c r="H546" s="95"/>
      <c r="I546" s="9"/>
      <c r="J546" s="9"/>
      <c r="K546" s="9"/>
      <c r="L546" s="9"/>
      <c r="M546" s="9"/>
      <c r="N546" s="9"/>
      <c r="O546" s="9"/>
    </row>
    <row r="547" spans="1:15" ht="15">
      <c r="A547" s="47">
        <v>1</v>
      </c>
      <c r="B547" s="48"/>
      <c r="C547" s="47">
        <v>2</v>
      </c>
      <c r="D547" s="49"/>
      <c r="E547" s="48"/>
      <c r="F547" s="47">
        <v>3</v>
      </c>
      <c r="G547" s="49"/>
      <c r="H547" s="48"/>
      <c r="I547" s="9"/>
      <c r="J547" s="9"/>
      <c r="K547" s="9"/>
      <c r="L547" s="9"/>
      <c r="M547" s="9"/>
      <c r="N547" s="9"/>
      <c r="O547" s="9"/>
    </row>
    <row r="548" spans="1:15" ht="15">
      <c r="A548" s="47"/>
      <c r="B548" s="48"/>
      <c r="C548" s="47"/>
      <c r="D548" s="49"/>
      <c r="E548" s="48"/>
      <c r="F548" s="47"/>
      <c r="G548" s="49"/>
      <c r="H548" s="48"/>
      <c r="I548" s="9"/>
      <c r="J548" s="9"/>
      <c r="K548" s="9"/>
      <c r="L548" s="9"/>
      <c r="M548" s="9"/>
      <c r="N548" s="9"/>
      <c r="O548" s="9"/>
    </row>
    <row r="550" spans="1:15" ht="15">
      <c r="A550" s="46" t="s">
        <v>81</v>
      </c>
      <c r="B550" s="46"/>
      <c r="C550" s="46"/>
      <c r="D550" s="46"/>
      <c r="E550" s="46"/>
      <c r="F550" s="46"/>
      <c r="G550" s="46"/>
      <c r="H550" s="46"/>
      <c r="I550" s="46"/>
      <c r="J550" s="46"/>
      <c r="K550" s="9"/>
      <c r="L550" s="9"/>
      <c r="M550" s="9"/>
      <c r="N550" s="9"/>
      <c r="O550" s="9"/>
    </row>
    <row r="551" spans="1:15" ht="60.75" customHeight="1">
      <c r="A551" s="76" t="s">
        <v>50</v>
      </c>
      <c r="B551" s="76"/>
      <c r="C551" s="76"/>
      <c r="D551" s="76"/>
      <c r="E551" s="76"/>
      <c r="F551" s="76"/>
      <c r="G551" s="76"/>
      <c r="H551" s="76"/>
      <c r="I551" s="76"/>
      <c r="J551" s="76"/>
      <c r="K551" s="4"/>
      <c r="L551" s="4"/>
      <c r="N551" s="4" t="s">
        <v>19</v>
      </c>
      <c r="O551" s="2"/>
    </row>
    <row r="552" spans="1:10" ht="15">
      <c r="A552" s="76" t="s">
        <v>41</v>
      </c>
      <c r="B552" s="76"/>
      <c r="C552" s="76"/>
      <c r="D552" s="76"/>
      <c r="E552" s="76"/>
      <c r="F552" s="76"/>
      <c r="G552" s="76"/>
      <c r="H552" s="76"/>
      <c r="I552" s="76"/>
      <c r="J552" s="76"/>
    </row>
    <row r="553" spans="1:10" ht="15">
      <c r="A553" s="76" t="s">
        <v>17</v>
      </c>
      <c r="B553" s="76"/>
      <c r="C553" s="76"/>
      <c r="D553" s="76"/>
      <c r="E553" s="76"/>
      <c r="F553" s="76"/>
      <c r="G553" s="76"/>
      <c r="H553" s="76"/>
      <c r="I553" s="76"/>
      <c r="J553" s="76"/>
    </row>
    <row r="554" spans="1:10" ht="15">
      <c r="A554" s="76" t="s">
        <v>18</v>
      </c>
      <c r="B554" s="76"/>
      <c r="C554" s="76"/>
      <c r="D554" s="76"/>
      <c r="E554" s="76"/>
      <c r="F554" s="76"/>
      <c r="G554" s="76"/>
      <c r="H554" s="76"/>
      <c r="I554" s="76"/>
      <c r="J554" s="76"/>
    </row>
    <row r="555" spans="1:10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5" ht="32.25" customHeight="1">
      <c r="A556" s="62" t="s">
        <v>0</v>
      </c>
      <c r="B556" s="50" t="s">
        <v>1</v>
      </c>
      <c r="C556" s="52"/>
      <c r="D556" s="52"/>
      <c r="E556" s="51"/>
      <c r="F556" s="50" t="s">
        <v>38</v>
      </c>
      <c r="G556" s="51"/>
      <c r="H556" s="50" t="s">
        <v>2</v>
      </c>
      <c r="I556" s="52"/>
      <c r="J556" s="52"/>
      <c r="K556" s="52"/>
      <c r="L556" s="51"/>
      <c r="M556" s="50" t="s">
        <v>3</v>
      </c>
      <c r="N556" s="52"/>
      <c r="O556" s="51"/>
    </row>
    <row r="557" spans="1:15" ht="22.5" customHeight="1">
      <c r="A557" s="63"/>
      <c r="B557" s="54" t="s">
        <v>39</v>
      </c>
      <c r="C557" s="56"/>
      <c r="D557" s="60" t="s">
        <v>39</v>
      </c>
      <c r="E557" s="60" t="s">
        <v>4</v>
      </c>
      <c r="F557" s="60" t="s">
        <v>39</v>
      </c>
      <c r="G557" s="60" t="s">
        <v>39</v>
      </c>
      <c r="H557" s="54" t="s">
        <v>39</v>
      </c>
      <c r="I557" s="55"/>
      <c r="J557" s="56"/>
      <c r="K557" s="50" t="s">
        <v>5</v>
      </c>
      <c r="L557" s="51"/>
      <c r="M557" s="60" t="s">
        <v>185</v>
      </c>
      <c r="N557" s="60" t="s">
        <v>186</v>
      </c>
      <c r="O557" s="60" t="s">
        <v>187</v>
      </c>
    </row>
    <row r="558" spans="1:15" ht="25.5" customHeight="1">
      <c r="A558" s="64"/>
      <c r="B558" s="57"/>
      <c r="C558" s="59"/>
      <c r="D558" s="61"/>
      <c r="E558" s="61"/>
      <c r="F558" s="61"/>
      <c r="G558" s="61"/>
      <c r="H558" s="57"/>
      <c r="I558" s="58"/>
      <c r="J558" s="59"/>
      <c r="K558" s="2" t="s">
        <v>6</v>
      </c>
      <c r="L558" s="2" t="s">
        <v>7</v>
      </c>
      <c r="M558" s="61"/>
      <c r="N558" s="61"/>
      <c r="O558" s="61"/>
    </row>
    <row r="559" spans="1:15" ht="15">
      <c r="A559" s="2">
        <v>1</v>
      </c>
      <c r="B559" s="50">
        <v>2</v>
      </c>
      <c r="C559" s="51"/>
      <c r="D559" s="2">
        <v>3</v>
      </c>
      <c r="E559" s="2">
        <v>4</v>
      </c>
      <c r="F559" s="2">
        <v>5</v>
      </c>
      <c r="G559" s="2">
        <v>6</v>
      </c>
      <c r="H559" s="50">
        <v>7</v>
      </c>
      <c r="I559" s="52"/>
      <c r="J559" s="51"/>
      <c r="K559" s="2">
        <v>8</v>
      </c>
      <c r="L559" s="2">
        <v>9</v>
      </c>
      <c r="M559" s="2">
        <v>10</v>
      </c>
      <c r="N559" s="2">
        <v>11</v>
      </c>
      <c r="O559" s="2">
        <v>12</v>
      </c>
    </row>
    <row r="560" spans="1:15" ht="46.5" customHeight="1">
      <c r="A560" s="22" t="s">
        <v>93</v>
      </c>
      <c r="B560" s="100" t="s">
        <v>92</v>
      </c>
      <c r="C560" s="51"/>
      <c r="D560" s="2" t="s">
        <v>51</v>
      </c>
      <c r="E560" s="2" t="s">
        <v>45</v>
      </c>
      <c r="F560" s="2" t="s">
        <v>42</v>
      </c>
      <c r="G560" s="2"/>
      <c r="H560" s="50" t="s">
        <v>52</v>
      </c>
      <c r="I560" s="52"/>
      <c r="J560" s="51"/>
      <c r="K560" s="2" t="s">
        <v>44</v>
      </c>
      <c r="L560" s="2">
        <v>744</v>
      </c>
      <c r="M560" s="2">
        <v>63</v>
      </c>
      <c r="N560" s="2">
        <v>64</v>
      </c>
      <c r="O560" s="2">
        <v>63</v>
      </c>
    </row>
    <row r="561" spans="1:15" ht="15">
      <c r="A561" s="2"/>
      <c r="B561" s="50"/>
      <c r="C561" s="51"/>
      <c r="D561" s="2"/>
      <c r="E561" s="2"/>
      <c r="F561" s="2"/>
      <c r="G561" s="2"/>
      <c r="H561" s="50"/>
      <c r="I561" s="52"/>
      <c r="J561" s="51"/>
      <c r="K561" s="2"/>
      <c r="L561" s="2"/>
      <c r="M561" s="2"/>
      <c r="N561" s="2"/>
      <c r="O561" s="2"/>
    </row>
    <row r="562" spans="1:12" ht="28.5" customHeight="1">
      <c r="A562" s="53" t="s">
        <v>20</v>
      </c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</row>
    <row r="564" spans="1:10" ht="15">
      <c r="A564" s="76" t="s">
        <v>21</v>
      </c>
      <c r="B564" s="76"/>
      <c r="C564" s="76"/>
      <c r="D564" s="76"/>
      <c r="E564" s="76"/>
      <c r="F564" s="76"/>
      <c r="G564" s="76"/>
      <c r="H564" s="76"/>
      <c r="I564" s="76"/>
      <c r="J564" s="76"/>
    </row>
    <row r="566" spans="1:15" ht="42" customHeight="1">
      <c r="A566" s="62" t="s">
        <v>0</v>
      </c>
      <c r="B566" s="50" t="s">
        <v>1</v>
      </c>
      <c r="C566" s="52"/>
      <c r="D566" s="51"/>
      <c r="E566" s="50" t="s">
        <v>38</v>
      </c>
      <c r="F566" s="51"/>
      <c r="G566" s="50" t="s">
        <v>46</v>
      </c>
      <c r="H566" s="52"/>
      <c r="I566" s="51"/>
      <c r="J566" s="50" t="s">
        <v>47</v>
      </c>
      <c r="K566" s="52"/>
      <c r="L566" s="51"/>
      <c r="M566" s="50" t="s">
        <v>22</v>
      </c>
      <c r="N566" s="52"/>
      <c r="O566" s="51"/>
    </row>
    <row r="567" spans="1:15" ht="23.25" customHeight="1">
      <c r="A567" s="63"/>
      <c r="B567" s="60" t="s">
        <v>4</v>
      </c>
      <c r="C567" s="60" t="s">
        <v>4</v>
      </c>
      <c r="D567" s="60" t="s">
        <v>39</v>
      </c>
      <c r="E567" s="60" t="s">
        <v>4</v>
      </c>
      <c r="F567" s="60" t="s">
        <v>39</v>
      </c>
      <c r="G567" s="60" t="s">
        <v>39</v>
      </c>
      <c r="H567" s="50" t="s">
        <v>5</v>
      </c>
      <c r="I567" s="51"/>
      <c r="J567" s="62" t="s">
        <v>185</v>
      </c>
      <c r="K567" s="62" t="s">
        <v>186</v>
      </c>
      <c r="L567" s="62" t="s">
        <v>187</v>
      </c>
      <c r="M567" s="62" t="s">
        <v>185</v>
      </c>
      <c r="N567" s="62" t="s">
        <v>186</v>
      </c>
      <c r="O567" s="62" t="s">
        <v>187</v>
      </c>
    </row>
    <row r="568" spans="1:15" ht="35.25" customHeight="1">
      <c r="A568" s="64"/>
      <c r="B568" s="61"/>
      <c r="C568" s="61"/>
      <c r="D568" s="61"/>
      <c r="E568" s="61"/>
      <c r="F568" s="61"/>
      <c r="G568" s="61"/>
      <c r="H568" s="2" t="s">
        <v>6</v>
      </c>
      <c r="I568" s="2" t="s">
        <v>7</v>
      </c>
      <c r="J568" s="64"/>
      <c r="K568" s="64"/>
      <c r="L568" s="64"/>
      <c r="M568" s="64"/>
      <c r="N568" s="64"/>
      <c r="O568" s="64"/>
    </row>
    <row r="569" spans="1:15" ht="15">
      <c r="A569" s="2">
        <v>1</v>
      </c>
      <c r="B569" s="2">
        <v>2</v>
      </c>
      <c r="C569" s="2">
        <v>3</v>
      </c>
      <c r="D569" s="2">
        <v>4</v>
      </c>
      <c r="E569" s="2">
        <v>5</v>
      </c>
      <c r="F569" s="2">
        <v>6</v>
      </c>
      <c r="G569" s="2">
        <v>7</v>
      </c>
      <c r="H569" s="2">
        <v>8</v>
      </c>
      <c r="I569" s="2">
        <v>9</v>
      </c>
      <c r="J569" s="2">
        <v>10</v>
      </c>
      <c r="K569" s="2">
        <v>11</v>
      </c>
      <c r="L569" s="2">
        <v>12</v>
      </c>
      <c r="M569" s="2">
        <v>13</v>
      </c>
      <c r="N569" s="2">
        <v>14</v>
      </c>
      <c r="O569" s="2">
        <v>15</v>
      </c>
    </row>
    <row r="570" spans="1:15" ht="57.75" customHeight="1">
      <c r="A570" s="22" t="s">
        <v>93</v>
      </c>
      <c r="B570" s="2" t="s">
        <v>92</v>
      </c>
      <c r="C570" s="2" t="s">
        <v>51</v>
      </c>
      <c r="D570" s="2" t="s">
        <v>45</v>
      </c>
      <c r="E570" s="2" t="s">
        <v>42</v>
      </c>
      <c r="F570" s="2"/>
      <c r="G570" s="2" t="s">
        <v>53</v>
      </c>
      <c r="H570" s="2" t="s">
        <v>54</v>
      </c>
      <c r="I570" s="2">
        <v>792</v>
      </c>
      <c r="J570" s="2">
        <v>95</v>
      </c>
      <c r="K570" s="2">
        <v>91</v>
      </c>
      <c r="L570" s="2">
        <v>89</v>
      </c>
      <c r="M570" s="31">
        <v>12461.6</v>
      </c>
      <c r="N570" s="31">
        <v>11996.9</v>
      </c>
      <c r="O570" s="31">
        <v>11674.6</v>
      </c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2" ht="31.5" customHeight="1">
      <c r="A572" s="53" t="s">
        <v>20</v>
      </c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</row>
    <row r="574" spans="1:15" ht="15">
      <c r="A574" s="65" t="s">
        <v>23</v>
      </c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</row>
    <row r="575" spans="1:15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70"/>
    </row>
    <row r="576" spans="1:15" ht="15">
      <c r="A576" s="47" t="s">
        <v>24</v>
      </c>
      <c r="B576" s="48"/>
      <c r="C576" s="47" t="s">
        <v>25</v>
      </c>
      <c r="D576" s="49"/>
      <c r="E576" s="48"/>
      <c r="F576" s="10" t="s">
        <v>26</v>
      </c>
      <c r="G576" s="47" t="s">
        <v>27</v>
      </c>
      <c r="H576" s="48"/>
      <c r="I576" s="47" t="s">
        <v>28</v>
      </c>
      <c r="J576" s="49"/>
      <c r="K576" s="49"/>
      <c r="L576" s="49"/>
      <c r="M576" s="49"/>
      <c r="N576" s="48"/>
      <c r="O576" s="70"/>
    </row>
    <row r="577" spans="1:15" ht="15">
      <c r="A577" s="47">
        <v>1</v>
      </c>
      <c r="B577" s="48"/>
      <c r="C577" s="47">
        <v>2</v>
      </c>
      <c r="D577" s="49"/>
      <c r="E577" s="48"/>
      <c r="F577" s="10">
        <v>3</v>
      </c>
      <c r="G577" s="47">
        <v>4</v>
      </c>
      <c r="H577" s="48"/>
      <c r="I577" s="47">
        <v>5</v>
      </c>
      <c r="J577" s="49"/>
      <c r="K577" s="49"/>
      <c r="L577" s="49"/>
      <c r="M577" s="49"/>
      <c r="N577" s="48"/>
      <c r="O577" s="4"/>
    </row>
    <row r="578" spans="1:15" ht="32.25" customHeight="1">
      <c r="A578" s="47" t="s">
        <v>48</v>
      </c>
      <c r="B578" s="48"/>
      <c r="C578" s="47" t="s">
        <v>147</v>
      </c>
      <c r="D578" s="49"/>
      <c r="E578" s="48"/>
      <c r="F578" s="11">
        <v>43808</v>
      </c>
      <c r="G578" s="47" t="s">
        <v>191</v>
      </c>
      <c r="H578" s="48"/>
      <c r="I578" s="47" t="s">
        <v>148</v>
      </c>
      <c r="J578" s="49"/>
      <c r="K578" s="49"/>
      <c r="L578" s="49"/>
      <c r="M578" s="49"/>
      <c r="N578" s="48"/>
      <c r="O578" s="69"/>
    </row>
    <row r="579" spans="1:15" ht="15">
      <c r="A579" s="47"/>
      <c r="B579" s="48"/>
      <c r="C579" s="47"/>
      <c r="D579" s="49"/>
      <c r="E579" s="48"/>
      <c r="F579" s="10"/>
      <c r="G579" s="47"/>
      <c r="H579" s="48"/>
      <c r="I579" s="47"/>
      <c r="J579" s="49"/>
      <c r="K579" s="49"/>
      <c r="L579" s="49"/>
      <c r="M579" s="49"/>
      <c r="N579" s="48"/>
      <c r="O579" s="69"/>
    </row>
    <row r="580" spans="1:15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5">
      <c r="A581" s="65" t="s">
        <v>29</v>
      </c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9"/>
      <c r="N581" s="9"/>
      <c r="O581" s="9"/>
    </row>
    <row r="582" spans="1:15" ht="48" customHeight="1">
      <c r="A582" s="65" t="s">
        <v>30</v>
      </c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9"/>
      <c r="N582" s="9"/>
      <c r="O582" s="9"/>
    </row>
    <row r="583" spans="1:15" ht="15">
      <c r="A583" s="68" t="s">
        <v>31</v>
      </c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9"/>
      <c r="N583" s="9"/>
      <c r="O583" s="9"/>
    </row>
    <row r="584" spans="1:15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5">
      <c r="A585" s="65" t="s">
        <v>32</v>
      </c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9"/>
      <c r="N585" s="9"/>
      <c r="O585" s="9"/>
    </row>
    <row r="586" spans="1:15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5">
      <c r="A587" s="94" t="s">
        <v>33</v>
      </c>
      <c r="B587" s="95"/>
      <c r="C587" s="94" t="s">
        <v>34</v>
      </c>
      <c r="D587" s="96"/>
      <c r="E587" s="95"/>
      <c r="F587" s="94" t="s">
        <v>35</v>
      </c>
      <c r="G587" s="96"/>
      <c r="H587" s="95"/>
      <c r="I587" s="9"/>
      <c r="J587" s="9"/>
      <c r="K587" s="9"/>
      <c r="L587" s="9"/>
      <c r="M587" s="9"/>
      <c r="N587" s="9"/>
      <c r="O587" s="9"/>
    </row>
    <row r="588" spans="1:15" ht="15">
      <c r="A588" s="47">
        <v>1</v>
      </c>
      <c r="B588" s="48"/>
      <c r="C588" s="47">
        <v>2</v>
      </c>
      <c r="D588" s="49"/>
      <c r="E588" s="48"/>
      <c r="F588" s="47">
        <v>3</v>
      </c>
      <c r="G588" s="49"/>
      <c r="H588" s="48"/>
      <c r="I588" s="9"/>
      <c r="J588" s="9"/>
      <c r="K588" s="9"/>
      <c r="L588" s="9"/>
      <c r="M588" s="9"/>
      <c r="N588" s="9"/>
      <c r="O588" s="9"/>
    </row>
    <row r="589" spans="1:15" ht="15">
      <c r="A589" s="47"/>
      <c r="B589" s="48"/>
      <c r="C589" s="47"/>
      <c r="D589" s="49"/>
      <c r="E589" s="48"/>
      <c r="F589" s="47"/>
      <c r="G589" s="49"/>
      <c r="H589" s="48"/>
      <c r="I589" s="9"/>
      <c r="J589" s="9"/>
      <c r="K589" s="9"/>
      <c r="L589" s="9"/>
      <c r="M589" s="9"/>
      <c r="N589" s="9"/>
      <c r="O589" s="9"/>
    </row>
    <row r="591" spans="1:15" ht="15">
      <c r="A591" s="46" t="s">
        <v>84</v>
      </c>
      <c r="B591" s="46"/>
      <c r="C591" s="46"/>
      <c r="D591" s="46"/>
      <c r="E591" s="46"/>
      <c r="F591" s="46"/>
      <c r="G591" s="46"/>
      <c r="H591" s="46"/>
      <c r="I591" s="46"/>
      <c r="J591" s="46"/>
      <c r="K591" s="9"/>
      <c r="L591" s="9"/>
      <c r="M591" s="9"/>
      <c r="N591" s="9"/>
      <c r="O591" s="9"/>
    </row>
    <row r="592" spans="1:15" ht="63" customHeight="1">
      <c r="A592" s="76" t="s">
        <v>50</v>
      </c>
      <c r="B592" s="76"/>
      <c r="C592" s="76"/>
      <c r="D592" s="76"/>
      <c r="E592" s="76"/>
      <c r="F592" s="76"/>
      <c r="G592" s="76"/>
      <c r="H592" s="76"/>
      <c r="I592" s="76"/>
      <c r="J592" s="76"/>
      <c r="K592" s="4"/>
      <c r="L592" s="4"/>
      <c r="N592" s="4" t="s">
        <v>19</v>
      </c>
      <c r="O592" s="2"/>
    </row>
    <row r="593" spans="1:10" ht="15">
      <c r="A593" s="76" t="s">
        <v>41</v>
      </c>
      <c r="B593" s="76"/>
      <c r="C593" s="76"/>
      <c r="D593" s="76"/>
      <c r="E593" s="76"/>
      <c r="F593" s="76"/>
      <c r="G593" s="76"/>
      <c r="H593" s="76"/>
      <c r="I593" s="76"/>
      <c r="J593" s="76"/>
    </row>
    <row r="594" spans="1:10" ht="15">
      <c r="A594" s="76" t="s">
        <v>17</v>
      </c>
      <c r="B594" s="76"/>
      <c r="C594" s="76"/>
      <c r="D594" s="76"/>
      <c r="E594" s="76"/>
      <c r="F594" s="76"/>
      <c r="G594" s="76"/>
      <c r="H594" s="76"/>
      <c r="I594" s="76"/>
      <c r="J594" s="76"/>
    </row>
    <row r="595" spans="1:10" ht="15">
      <c r="A595" s="76" t="s">
        <v>18</v>
      </c>
      <c r="B595" s="76"/>
      <c r="C595" s="76"/>
      <c r="D595" s="76"/>
      <c r="E595" s="76"/>
      <c r="F595" s="76"/>
      <c r="G595" s="76"/>
      <c r="H595" s="76"/>
      <c r="I595" s="76"/>
      <c r="J595" s="76"/>
    </row>
    <row r="596" spans="1:10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5" ht="34.5" customHeight="1">
      <c r="A597" s="62" t="s">
        <v>0</v>
      </c>
      <c r="B597" s="50" t="s">
        <v>1</v>
      </c>
      <c r="C597" s="52"/>
      <c r="D597" s="52"/>
      <c r="E597" s="51"/>
      <c r="F597" s="50" t="s">
        <v>38</v>
      </c>
      <c r="G597" s="51"/>
      <c r="H597" s="50" t="s">
        <v>2</v>
      </c>
      <c r="I597" s="52"/>
      <c r="J597" s="52"/>
      <c r="K597" s="52"/>
      <c r="L597" s="51"/>
      <c r="M597" s="50" t="s">
        <v>3</v>
      </c>
      <c r="N597" s="52"/>
      <c r="O597" s="51"/>
    </row>
    <row r="598" spans="1:15" ht="22.5" customHeight="1">
      <c r="A598" s="63"/>
      <c r="B598" s="54" t="s">
        <v>39</v>
      </c>
      <c r="C598" s="56"/>
      <c r="D598" s="60" t="s">
        <v>39</v>
      </c>
      <c r="E598" s="60" t="s">
        <v>4</v>
      </c>
      <c r="F598" s="60" t="s">
        <v>39</v>
      </c>
      <c r="G598" s="60" t="s">
        <v>39</v>
      </c>
      <c r="H598" s="54" t="s">
        <v>39</v>
      </c>
      <c r="I598" s="55"/>
      <c r="J598" s="56"/>
      <c r="K598" s="50" t="s">
        <v>5</v>
      </c>
      <c r="L598" s="51"/>
      <c r="M598" s="60" t="s">
        <v>185</v>
      </c>
      <c r="N598" s="60" t="s">
        <v>186</v>
      </c>
      <c r="O598" s="60" t="s">
        <v>187</v>
      </c>
    </row>
    <row r="599" spans="1:15" ht="25.5" customHeight="1">
      <c r="A599" s="64"/>
      <c r="B599" s="57"/>
      <c r="C599" s="59"/>
      <c r="D599" s="61"/>
      <c r="E599" s="61"/>
      <c r="F599" s="61"/>
      <c r="G599" s="61"/>
      <c r="H599" s="57"/>
      <c r="I599" s="58"/>
      <c r="J599" s="59"/>
      <c r="K599" s="2" t="s">
        <v>6</v>
      </c>
      <c r="L599" s="2" t="s">
        <v>7</v>
      </c>
      <c r="M599" s="61"/>
      <c r="N599" s="61"/>
      <c r="O599" s="61"/>
    </row>
    <row r="600" spans="1:15" ht="15">
      <c r="A600" s="2">
        <v>1</v>
      </c>
      <c r="B600" s="50">
        <v>2</v>
      </c>
      <c r="C600" s="51"/>
      <c r="D600" s="2">
        <v>3</v>
      </c>
      <c r="E600" s="2">
        <v>4</v>
      </c>
      <c r="F600" s="2">
        <v>5</v>
      </c>
      <c r="G600" s="2">
        <v>6</v>
      </c>
      <c r="H600" s="50">
        <v>7</v>
      </c>
      <c r="I600" s="52"/>
      <c r="J600" s="51"/>
      <c r="K600" s="2">
        <v>8</v>
      </c>
      <c r="L600" s="2">
        <v>9</v>
      </c>
      <c r="M600" s="2">
        <v>10</v>
      </c>
      <c r="N600" s="2">
        <v>11</v>
      </c>
      <c r="O600" s="2">
        <v>12</v>
      </c>
    </row>
    <row r="601" spans="1:15" ht="48" customHeight="1">
      <c r="A601" s="20" t="s">
        <v>96</v>
      </c>
      <c r="B601" s="100" t="s">
        <v>95</v>
      </c>
      <c r="C601" s="51"/>
      <c r="D601" s="2" t="s">
        <v>51</v>
      </c>
      <c r="E601" s="2" t="s">
        <v>45</v>
      </c>
      <c r="F601" s="2" t="s">
        <v>42</v>
      </c>
      <c r="G601" s="2"/>
      <c r="H601" s="50" t="s">
        <v>52</v>
      </c>
      <c r="I601" s="52"/>
      <c r="J601" s="51"/>
      <c r="K601" s="2" t="s">
        <v>44</v>
      </c>
      <c r="L601" s="2">
        <v>744</v>
      </c>
      <c r="M601" s="2">
        <v>0</v>
      </c>
      <c r="N601" s="2">
        <v>0</v>
      </c>
      <c r="O601" s="2">
        <v>62</v>
      </c>
    </row>
    <row r="602" spans="1:15" ht="15">
      <c r="A602" s="2"/>
      <c r="B602" s="50"/>
      <c r="C602" s="51"/>
      <c r="D602" s="2"/>
      <c r="E602" s="2"/>
      <c r="F602" s="2"/>
      <c r="G602" s="2"/>
      <c r="H602" s="50"/>
      <c r="I602" s="52"/>
      <c r="J602" s="51"/>
      <c r="K602" s="2"/>
      <c r="L602" s="2"/>
      <c r="M602" s="2"/>
      <c r="N602" s="2"/>
      <c r="O602" s="2"/>
    </row>
    <row r="603" spans="1:12" ht="28.5" customHeight="1">
      <c r="A603" s="53" t="s">
        <v>20</v>
      </c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</row>
    <row r="605" spans="1:10" ht="15">
      <c r="A605" s="76" t="s">
        <v>21</v>
      </c>
      <c r="B605" s="76"/>
      <c r="C605" s="76"/>
      <c r="D605" s="76"/>
      <c r="E605" s="76"/>
      <c r="F605" s="76"/>
      <c r="G605" s="76"/>
      <c r="H605" s="76"/>
      <c r="I605" s="76"/>
      <c r="J605" s="76"/>
    </row>
    <row r="607" spans="1:15" ht="38.25" customHeight="1">
      <c r="A607" s="62" t="s">
        <v>0</v>
      </c>
      <c r="B607" s="50" t="s">
        <v>1</v>
      </c>
      <c r="C607" s="52"/>
      <c r="D607" s="51"/>
      <c r="E607" s="50" t="s">
        <v>38</v>
      </c>
      <c r="F607" s="51"/>
      <c r="G607" s="50" t="s">
        <v>46</v>
      </c>
      <c r="H607" s="52"/>
      <c r="I607" s="51"/>
      <c r="J607" s="50" t="s">
        <v>47</v>
      </c>
      <c r="K607" s="52"/>
      <c r="L607" s="51"/>
      <c r="M607" s="50" t="s">
        <v>22</v>
      </c>
      <c r="N607" s="52"/>
      <c r="O607" s="51"/>
    </row>
    <row r="608" spans="1:15" ht="25.5" customHeight="1">
      <c r="A608" s="63"/>
      <c r="B608" s="60" t="s">
        <v>4</v>
      </c>
      <c r="C608" s="60" t="s">
        <v>4</v>
      </c>
      <c r="D608" s="60" t="s">
        <v>39</v>
      </c>
      <c r="E608" s="60" t="s">
        <v>4</v>
      </c>
      <c r="F608" s="60" t="s">
        <v>39</v>
      </c>
      <c r="G608" s="60" t="s">
        <v>39</v>
      </c>
      <c r="H608" s="50" t="s">
        <v>5</v>
      </c>
      <c r="I608" s="51"/>
      <c r="J608" s="62" t="s">
        <v>185</v>
      </c>
      <c r="K608" s="62" t="s">
        <v>186</v>
      </c>
      <c r="L608" s="62" t="s">
        <v>187</v>
      </c>
      <c r="M608" s="62" t="s">
        <v>185</v>
      </c>
      <c r="N608" s="62" t="s">
        <v>186</v>
      </c>
      <c r="O608" s="62" t="s">
        <v>187</v>
      </c>
    </row>
    <row r="609" spans="1:15" ht="30" customHeight="1">
      <c r="A609" s="64"/>
      <c r="B609" s="61"/>
      <c r="C609" s="61"/>
      <c r="D609" s="61"/>
      <c r="E609" s="61"/>
      <c r="F609" s="61"/>
      <c r="G609" s="61"/>
      <c r="H609" s="2" t="s">
        <v>6</v>
      </c>
      <c r="I609" s="2" t="s">
        <v>7</v>
      </c>
      <c r="J609" s="64"/>
      <c r="K609" s="64"/>
      <c r="L609" s="64"/>
      <c r="M609" s="64"/>
      <c r="N609" s="64"/>
      <c r="O609" s="64"/>
    </row>
    <row r="610" spans="1:15" ht="15">
      <c r="A610" s="2">
        <v>1</v>
      </c>
      <c r="B610" s="2">
        <v>2</v>
      </c>
      <c r="C610" s="2">
        <v>3</v>
      </c>
      <c r="D610" s="2">
        <v>4</v>
      </c>
      <c r="E610" s="2">
        <v>5</v>
      </c>
      <c r="F610" s="2">
        <v>6</v>
      </c>
      <c r="G610" s="2">
        <v>7</v>
      </c>
      <c r="H610" s="2">
        <v>8</v>
      </c>
      <c r="I610" s="2">
        <v>9</v>
      </c>
      <c r="J610" s="2">
        <v>10</v>
      </c>
      <c r="K610" s="2">
        <v>11</v>
      </c>
      <c r="L610" s="2">
        <v>12</v>
      </c>
      <c r="M610" s="2">
        <v>13</v>
      </c>
      <c r="N610" s="2">
        <v>14</v>
      </c>
      <c r="O610" s="2">
        <v>15</v>
      </c>
    </row>
    <row r="611" spans="1:15" ht="54.75" customHeight="1">
      <c r="A611" s="20" t="s">
        <v>96</v>
      </c>
      <c r="B611" s="2" t="s">
        <v>95</v>
      </c>
      <c r="C611" s="2" t="s">
        <v>51</v>
      </c>
      <c r="D611" s="2" t="s">
        <v>45</v>
      </c>
      <c r="E611" s="2" t="s">
        <v>42</v>
      </c>
      <c r="F611" s="2"/>
      <c r="G611" s="2" t="s">
        <v>53</v>
      </c>
      <c r="H611" s="2" t="s">
        <v>54</v>
      </c>
      <c r="I611" s="2">
        <v>792</v>
      </c>
      <c r="J611" s="30">
        <v>23</v>
      </c>
      <c r="K611" s="30">
        <v>22</v>
      </c>
      <c r="L611" s="30">
        <v>10</v>
      </c>
      <c r="M611" s="31">
        <v>3017</v>
      </c>
      <c r="N611" s="31">
        <v>2885.9</v>
      </c>
      <c r="O611" s="31">
        <v>1311.8</v>
      </c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2" ht="31.5" customHeight="1">
      <c r="A613" s="53" t="s">
        <v>20</v>
      </c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</row>
    <row r="615" spans="1:15" ht="15">
      <c r="A615" s="65" t="s">
        <v>23</v>
      </c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</row>
    <row r="616" spans="1:15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70"/>
    </row>
    <row r="617" spans="1:15" ht="15">
      <c r="A617" s="47" t="s">
        <v>24</v>
      </c>
      <c r="B617" s="48"/>
      <c r="C617" s="47" t="s">
        <v>25</v>
      </c>
      <c r="D617" s="49"/>
      <c r="E617" s="48"/>
      <c r="F617" s="10" t="s">
        <v>26</v>
      </c>
      <c r="G617" s="47" t="s">
        <v>27</v>
      </c>
      <c r="H617" s="48"/>
      <c r="I617" s="47" t="s">
        <v>28</v>
      </c>
      <c r="J617" s="49"/>
      <c r="K617" s="49"/>
      <c r="L617" s="49"/>
      <c r="M617" s="49"/>
      <c r="N617" s="48"/>
      <c r="O617" s="70"/>
    </row>
    <row r="618" spans="1:15" ht="15">
      <c r="A618" s="47">
        <v>1</v>
      </c>
      <c r="B618" s="48"/>
      <c r="C618" s="47">
        <v>2</v>
      </c>
      <c r="D618" s="49"/>
      <c r="E618" s="48"/>
      <c r="F618" s="10">
        <v>3</v>
      </c>
      <c r="G618" s="47">
        <v>4</v>
      </c>
      <c r="H618" s="48"/>
      <c r="I618" s="47">
        <v>5</v>
      </c>
      <c r="J618" s="49"/>
      <c r="K618" s="49"/>
      <c r="L618" s="49"/>
      <c r="M618" s="49"/>
      <c r="N618" s="48"/>
      <c r="O618" s="4"/>
    </row>
    <row r="619" spans="1:15" ht="28.5" customHeight="1">
      <c r="A619" s="47" t="s">
        <v>48</v>
      </c>
      <c r="B619" s="48"/>
      <c r="C619" s="47" t="s">
        <v>147</v>
      </c>
      <c r="D619" s="49"/>
      <c r="E619" s="48"/>
      <c r="F619" s="11">
        <v>43808</v>
      </c>
      <c r="G619" s="47" t="s">
        <v>191</v>
      </c>
      <c r="H619" s="48"/>
      <c r="I619" s="47" t="s">
        <v>148</v>
      </c>
      <c r="J619" s="49"/>
      <c r="K619" s="49"/>
      <c r="L619" s="49"/>
      <c r="M619" s="49"/>
      <c r="N619" s="48"/>
      <c r="O619" s="69"/>
    </row>
    <row r="620" spans="1:15" ht="15">
      <c r="A620" s="47"/>
      <c r="B620" s="48"/>
      <c r="C620" s="47"/>
      <c r="D620" s="49"/>
      <c r="E620" s="48"/>
      <c r="F620" s="10"/>
      <c r="G620" s="47"/>
      <c r="H620" s="48"/>
      <c r="I620" s="47"/>
      <c r="J620" s="49"/>
      <c r="K620" s="49"/>
      <c r="L620" s="49"/>
      <c r="M620" s="49"/>
      <c r="N620" s="48"/>
      <c r="O620" s="69"/>
    </row>
    <row r="621" spans="1:15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5">
      <c r="A622" s="65" t="s">
        <v>29</v>
      </c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9"/>
      <c r="N622" s="9"/>
      <c r="O622" s="9"/>
    </row>
    <row r="623" spans="1:15" ht="48" customHeight="1">
      <c r="A623" s="65" t="s">
        <v>30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9"/>
      <c r="N623" s="9"/>
      <c r="O623" s="9"/>
    </row>
    <row r="624" spans="1:15" ht="15">
      <c r="A624" s="68" t="s">
        <v>31</v>
      </c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9"/>
      <c r="N624" s="9"/>
      <c r="O624" s="9"/>
    </row>
    <row r="625" spans="1:15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5">
      <c r="A626" s="65" t="s">
        <v>32</v>
      </c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9"/>
      <c r="N626" s="9"/>
      <c r="O626" s="9"/>
    </row>
    <row r="627" spans="1:15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5">
      <c r="A628" s="94" t="s">
        <v>33</v>
      </c>
      <c r="B628" s="95"/>
      <c r="C628" s="94" t="s">
        <v>34</v>
      </c>
      <c r="D628" s="96"/>
      <c r="E628" s="95"/>
      <c r="F628" s="94" t="s">
        <v>35</v>
      </c>
      <c r="G628" s="96"/>
      <c r="H628" s="95"/>
      <c r="I628" s="9"/>
      <c r="J628" s="9"/>
      <c r="K628" s="9"/>
      <c r="L628" s="9"/>
      <c r="M628" s="9"/>
      <c r="N628" s="9"/>
      <c r="O628" s="9"/>
    </row>
    <row r="629" spans="1:15" ht="15">
      <c r="A629" s="47">
        <v>1</v>
      </c>
      <c r="B629" s="48"/>
      <c r="C629" s="47">
        <v>2</v>
      </c>
      <c r="D629" s="49"/>
      <c r="E629" s="48"/>
      <c r="F629" s="47">
        <v>3</v>
      </c>
      <c r="G629" s="49"/>
      <c r="H629" s="48"/>
      <c r="I629" s="9"/>
      <c r="J629" s="9"/>
      <c r="K629" s="9"/>
      <c r="L629" s="9"/>
      <c r="M629" s="9"/>
      <c r="N629" s="9"/>
      <c r="O629" s="9"/>
    </row>
    <row r="630" spans="1:15" ht="15">
      <c r="A630" s="47"/>
      <c r="B630" s="48"/>
      <c r="C630" s="47"/>
      <c r="D630" s="49"/>
      <c r="E630" s="48"/>
      <c r="F630" s="47"/>
      <c r="G630" s="49"/>
      <c r="H630" s="48"/>
      <c r="I630" s="9"/>
      <c r="J630" s="9"/>
      <c r="K630" s="9"/>
      <c r="L630" s="9"/>
      <c r="M630" s="9"/>
      <c r="N630" s="9"/>
      <c r="O630" s="9"/>
    </row>
    <row r="632" spans="1:15" ht="15">
      <c r="A632" s="46" t="s">
        <v>86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9"/>
      <c r="L632" s="9"/>
      <c r="M632" s="9"/>
      <c r="N632" s="9"/>
      <c r="O632" s="9"/>
    </row>
    <row r="633" spans="1:15" ht="61.5" customHeight="1">
      <c r="A633" s="76" t="s">
        <v>50</v>
      </c>
      <c r="B633" s="76"/>
      <c r="C633" s="76"/>
      <c r="D633" s="76"/>
      <c r="E633" s="76"/>
      <c r="F633" s="76"/>
      <c r="G633" s="76"/>
      <c r="H633" s="76"/>
      <c r="I633" s="76"/>
      <c r="J633" s="76"/>
      <c r="K633" s="4"/>
      <c r="L633" s="4"/>
      <c r="N633" s="4" t="s">
        <v>19</v>
      </c>
      <c r="O633" s="2"/>
    </row>
    <row r="634" spans="1:10" ht="15">
      <c r="A634" s="76" t="s">
        <v>41</v>
      </c>
      <c r="B634" s="76"/>
      <c r="C634" s="76"/>
      <c r="D634" s="76"/>
      <c r="E634" s="76"/>
      <c r="F634" s="76"/>
      <c r="G634" s="76"/>
      <c r="H634" s="76"/>
      <c r="I634" s="76"/>
      <c r="J634" s="76"/>
    </row>
    <row r="635" spans="1:10" ht="15">
      <c r="A635" s="76" t="s">
        <v>17</v>
      </c>
      <c r="B635" s="76"/>
      <c r="C635" s="76"/>
      <c r="D635" s="76"/>
      <c r="E635" s="76"/>
      <c r="F635" s="76"/>
      <c r="G635" s="76"/>
      <c r="H635" s="76"/>
      <c r="I635" s="76"/>
      <c r="J635" s="76"/>
    </row>
    <row r="636" spans="1:10" ht="15">
      <c r="A636" s="76" t="s">
        <v>18</v>
      </c>
      <c r="B636" s="76"/>
      <c r="C636" s="76"/>
      <c r="D636" s="76"/>
      <c r="E636" s="76"/>
      <c r="F636" s="76"/>
      <c r="G636" s="76"/>
      <c r="H636" s="76"/>
      <c r="I636" s="76"/>
      <c r="J636" s="76"/>
    </row>
    <row r="637" spans="1:10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5" ht="38.25" customHeight="1">
      <c r="A638" s="62" t="s">
        <v>0</v>
      </c>
      <c r="B638" s="50" t="s">
        <v>1</v>
      </c>
      <c r="C638" s="52"/>
      <c r="D638" s="52"/>
      <c r="E638" s="51"/>
      <c r="F638" s="50" t="s">
        <v>38</v>
      </c>
      <c r="G638" s="51"/>
      <c r="H638" s="50" t="s">
        <v>2</v>
      </c>
      <c r="I638" s="52"/>
      <c r="J638" s="52"/>
      <c r="K638" s="52"/>
      <c r="L638" s="51"/>
      <c r="M638" s="50" t="s">
        <v>3</v>
      </c>
      <c r="N638" s="52"/>
      <c r="O638" s="51"/>
    </row>
    <row r="639" spans="1:15" ht="23.25" customHeight="1">
      <c r="A639" s="63"/>
      <c r="B639" s="54" t="s">
        <v>39</v>
      </c>
      <c r="C639" s="56"/>
      <c r="D639" s="60" t="s">
        <v>39</v>
      </c>
      <c r="E639" s="60" t="s">
        <v>4</v>
      </c>
      <c r="F639" s="60" t="s">
        <v>39</v>
      </c>
      <c r="G639" s="60" t="s">
        <v>39</v>
      </c>
      <c r="H639" s="54" t="s">
        <v>39</v>
      </c>
      <c r="I639" s="55"/>
      <c r="J639" s="56"/>
      <c r="K639" s="50" t="s">
        <v>5</v>
      </c>
      <c r="L639" s="51"/>
      <c r="M639" s="60" t="s">
        <v>185</v>
      </c>
      <c r="N639" s="60" t="s">
        <v>186</v>
      </c>
      <c r="O639" s="60" t="s">
        <v>187</v>
      </c>
    </row>
    <row r="640" spans="1:15" ht="25.5" customHeight="1">
      <c r="A640" s="64"/>
      <c r="B640" s="57"/>
      <c r="C640" s="59"/>
      <c r="D640" s="61"/>
      <c r="E640" s="61"/>
      <c r="F640" s="61"/>
      <c r="G640" s="61"/>
      <c r="H640" s="57"/>
      <c r="I640" s="58"/>
      <c r="J640" s="59"/>
      <c r="K640" s="2" t="s">
        <v>6</v>
      </c>
      <c r="L640" s="2" t="s">
        <v>7</v>
      </c>
      <c r="M640" s="61"/>
      <c r="N640" s="61"/>
      <c r="O640" s="61"/>
    </row>
    <row r="641" spans="1:15" ht="15">
      <c r="A641" s="2">
        <v>1</v>
      </c>
      <c r="B641" s="50">
        <v>2</v>
      </c>
      <c r="C641" s="51"/>
      <c r="D641" s="2">
        <v>3</v>
      </c>
      <c r="E641" s="2">
        <v>4</v>
      </c>
      <c r="F641" s="2">
        <v>5</v>
      </c>
      <c r="G641" s="2">
        <v>6</v>
      </c>
      <c r="H641" s="50">
        <v>7</v>
      </c>
      <c r="I641" s="52"/>
      <c r="J641" s="51"/>
      <c r="K641" s="2">
        <v>8</v>
      </c>
      <c r="L641" s="2">
        <v>9</v>
      </c>
      <c r="M641" s="2">
        <v>10</v>
      </c>
      <c r="N641" s="2">
        <v>11</v>
      </c>
      <c r="O641" s="2">
        <v>12</v>
      </c>
    </row>
    <row r="642" spans="1:15" ht="48" customHeight="1">
      <c r="A642" s="20" t="s">
        <v>99</v>
      </c>
      <c r="B642" s="100" t="s">
        <v>98</v>
      </c>
      <c r="C642" s="51"/>
      <c r="D642" s="2" t="s">
        <v>51</v>
      </c>
      <c r="E642" s="2" t="s">
        <v>45</v>
      </c>
      <c r="F642" s="2" t="s">
        <v>42</v>
      </c>
      <c r="G642" s="2"/>
      <c r="H642" s="50" t="s">
        <v>52</v>
      </c>
      <c r="I642" s="52"/>
      <c r="J642" s="51"/>
      <c r="K642" s="2" t="s">
        <v>44</v>
      </c>
      <c r="L642" s="2">
        <v>744</v>
      </c>
      <c r="M642" s="2">
        <v>63</v>
      </c>
      <c r="N642" s="2">
        <v>62</v>
      </c>
      <c r="O642" s="2">
        <v>63</v>
      </c>
    </row>
    <row r="643" spans="1:15" ht="15">
      <c r="A643" s="2"/>
      <c r="B643" s="50"/>
      <c r="C643" s="51"/>
      <c r="D643" s="2"/>
      <c r="E643" s="2"/>
      <c r="F643" s="2"/>
      <c r="G643" s="2"/>
      <c r="H643" s="50"/>
      <c r="I643" s="52"/>
      <c r="J643" s="51"/>
      <c r="K643" s="2"/>
      <c r="L643" s="2"/>
      <c r="M643" s="2"/>
      <c r="N643" s="2"/>
      <c r="O643" s="2"/>
    </row>
    <row r="644" spans="1:12" ht="28.5" customHeight="1">
      <c r="A644" s="53" t="s">
        <v>20</v>
      </c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</row>
    <row r="646" spans="1:10" ht="15">
      <c r="A646" s="76" t="s">
        <v>21</v>
      </c>
      <c r="B646" s="76"/>
      <c r="C646" s="76"/>
      <c r="D646" s="76"/>
      <c r="E646" s="76"/>
      <c r="F646" s="76"/>
      <c r="G646" s="76"/>
      <c r="H646" s="76"/>
      <c r="I646" s="76"/>
      <c r="J646" s="76"/>
    </row>
    <row r="648" spans="1:15" ht="33" customHeight="1">
      <c r="A648" s="62" t="s">
        <v>0</v>
      </c>
      <c r="B648" s="50" t="s">
        <v>1</v>
      </c>
      <c r="C648" s="52"/>
      <c r="D648" s="51"/>
      <c r="E648" s="50" t="s">
        <v>38</v>
      </c>
      <c r="F648" s="51"/>
      <c r="G648" s="50" t="s">
        <v>46</v>
      </c>
      <c r="H648" s="52"/>
      <c r="I648" s="51"/>
      <c r="J648" s="50" t="s">
        <v>47</v>
      </c>
      <c r="K648" s="52"/>
      <c r="L648" s="51"/>
      <c r="M648" s="50" t="s">
        <v>22</v>
      </c>
      <c r="N648" s="52"/>
      <c r="O648" s="51"/>
    </row>
    <row r="649" spans="1:15" ht="23.25" customHeight="1">
      <c r="A649" s="63"/>
      <c r="B649" s="60" t="s">
        <v>4</v>
      </c>
      <c r="C649" s="60" t="s">
        <v>4</v>
      </c>
      <c r="D649" s="60" t="s">
        <v>39</v>
      </c>
      <c r="E649" s="60" t="s">
        <v>4</v>
      </c>
      <c r="F649" s="60" t="s">
        <v>39</v>
      </c>
      <c r="G649" s="60" t="s">
        <v>39</v>
      </c>
      <c r="H649" s="50" t="s">
        <v>5</v>
      </c>
      <c r="I649" s="51"/>
      <c r="J649" s="62" t="s">
        <v>185</v>
      </c>
      <c r="K649" s="62" t="s">
        <v>186</v>
      </c>
      <c r="L649" s="62" t="s">
        <v>187</v>
      </c>
      <c r="M649" s="62" t="s">
        <v>185</v>
      </c>
      <c r="N649" s="62" t="s">
        <v>186</v>
      </c>
      <c r="O649" s="62" t="s">
        <v>187</v>
      </c>
    </row>
    <row r="650" spans="1:15" ht="30.75" customHeight="1">
      <c r="A650" s="64"/>
      <c r="B650" s="61"/>
      <c r="C650" s="61"/>
      <c r="D650" s="61"/>
      <c r="E650" s="61"/>
      <c r="F650" s="61"/>
      <c r="G650" s="61"/>
      <c r="H650" s="2" t="s">
        <v>6</v>
      </c>
      <c r="I650" s="2" t="s">
        <v>7</v>
      </c>
      <c r="J650" s="64"/>
      <c r="K650" s="64"/>
      <c r="L650" s="64"/>
      <c r="M650" s="64"/>
      <c r="N650" s="64"/>
      <c r="O650" s="64"/>
    </row>
    <row r="651" spans="1:15" ht="15">
      <c r="A651" s="2">
        <v>1</v>
      </c>
      <c r="B651" s="2">
        <v>2</v>
      </c>
      <c r="C651" s="2">
        <v>3</v>
      </c>
      <c r="D651" s="2">
        <v>4</v>
      </c>
      <c r="E651" s="2">
        <v>5</v>
      </c>
      <c r="F651" s="2">
        <v>6</v>
      </c>
      <c r="G651" s="2">
        <v>7</v>
      </c>
      <c r="H651" s="2">
        <v>8</v>
      </c>
      <c r="I651" s="2">
        <v>9</v>
      </c>
      <c r="J651" s="2">
        <v>10</v>
      </c>
      <c r="K651" s="2">
        <v>11</v>
      </c>
      <c r="L651" s="2">
        <v>12</v>
      </c>
      <c r="M651" s="2">
        <v>13</v>
      </c>
      <c r="N651" s="2">
        <v>14</v>
      </c>
      <c r="O651" s="2">
        <v>15</v>
      </c>
    </row>
    <row r="652" spans="1:15" ht="57" customHeight="1">
      <c r="A652" s="20" t="s">
        <v>99</v>
      </c>
      <c r="B652" s="2" t="s">
        <v>98</v>
      </c>
      <c r="C652" s="2" t="s">
        <v>51</v>
      </c>
      <c r="D652" s="2" t="s">
        <v>45</v>
      </c>
      <c r="E652" s="2" t="s">
        <v>42</v>
      </c>
      <c r="F652" s="2"/>
      <c r="G652" s="2" t="s">
        <v>53</v>
      </c>
      <c r="H652" s="2" t="s">
        <v>54</v>
      </c>
      <c r="I652" s="2">
        <v>792</v>
      </c>
      <c r="J652" s="2">
        <v>70</v>
      </c>
      <c r="K652" s="2">
        <v>67</v>
      </c>
      <c r="L652" s="2">
        <v>66</v>
      </c>
      <c r="M652" s="31">
        <v>7841.8</v>
      </c>
      <c r="N652" s="31">
        <v>7505.7</v>
      </c>
      <c r="O652" s="31">
        <v>7393.7</v>
      </c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2" ht="31.5" customHeight="1">
      <c r="A654" s="53" t="s">
        <v>20</v>
      </c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</row>
    <row r="656" spans="1:15" ht="15">
      <c r="A656" s="65" t="s">
        <v>23</v>
      </c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</row>
    <row r="657" spans="1:15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70"/>
    </row>
    <row r="658" spans="1:15" ht="15">
      <c r="A658" s="47" t="s">
        <v>24</v>
      </c>
      <c r="B658" s="48"/>
      <c r="C658" s="47" t="s">
        <v>25</v>
      </c>
      <c r="D658" s="49"/>
      <c r="E658" s="48"/>
      <c r="F658" s="10" t="s">
        <v>26</v>
      </c>
      <c r="G658" s="47" t="s">
        <v>27</v>
      </c>
      <c r="H658" s="48"/>
      <c r="I658" s="47" t="s">
        <v>28</v>
      </c>
      <c r="J658" s="49"/>
      <c r="K658" s="49"/>
      <c r="L658" s="49"/>
      <c r="M658" s="49"/>
      <c r="N658" s="48"/>
      <c r="O658" s="70"/>
    </row>
    <row r="659" spans="1:15" ht="15">
      <c r="A659" s="47">
        <v>1</v>
      </c>
      <c r="B659" s="48"/>
      <c r="C659" s="47">
        <v>2</v>
      </c>
      <c r="D659" s="49"/>
      <c r="E659" s="48"/>
      <c r="F659" s="10">
        <v>3</v>
      </c>
      <c r="G659" s="47">
        <v>4</v>
      </c>
      <c r="H659" s="48"/>
      <c r="I659" s="47">
        <v>5</v>
      </c>
      <c r="J659" s="49"/>
      <c r="K659" s="49"/>
      <c r="L659" s="49"/>
      <c r="M659" s="49"/>
      <c r="N659" s="48"/>
      <c r="O659" s="4"/>
    </row>
    <row r="660" spans="1:15" ht="29.25" customHeight="1">
      <c r="A660" s="47" t="s">
        <v>48</v>
      </c>
      <c r="B660" s="48"/>
      <c r="C660" s="47" t="s">
        <v>147</v>
      </c>
      <c r="D660" s="49"/>
      <c r="E660" s="48"/>
      <c r="F660" s="11">
        <v>43808</v>
      </c>
      <c r="G660" s="47" t="s">
        <v>191</v>
      </c>
      <c r="H660" s="48"/>
      <c r="I660" s="47" t="s">
        <v>148</v>
      </c>
      <c r="J660" s="49"/>
      <c r="K660" s="49"/>
      <c r="L660" s="49"/>
      <c r="M660" s="49"/>
      <c r="N660" s="48"/>
      <c r="O660" s="69"/>
    </row>
    <row r="661" spans="1:15" ht="15">
      <c r="A661" s="47"/>
      <c r="B661" s="48"/>
      <c r="C661" s="47"/>
      <c r="D661" s="49"/>
      <c r="E661" s="48"/>
      <c r="F661" s="10"/>
      <c r="G661" s="47"/>
      <c r="H661" s="48"/>
      <c r="I661" s="47"/>
      <c r="J661" s="49"/>
      <c r="K661" s="49"/>
      <c r="L661" s="49"/>
      <c r="M661" s="49"/>
      <c r="N661" s="48"/>
      <c r="O661" s="69"/>
    </row>
    <row r="662" spans="1:15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5">
      <c r="A663" s="65" t="s">
        <v>29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9"/>
      <c r="N663" s="9"/>
      <c r="O663" s="9"/>
    </row>
    <row r="664" spans="1:15" ht="48" customHeight="1">
      <c r="A664" s="65" t="s">
        <v>30</v>
      </c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9"/>
      <c r="N664" s="9"/>
      <c r="O664" s="9"/>
    </row>
    <row r="665" spans="1:15" ht="15">
      <c r="A665" s="68" t="s">
        <v>31</v>
      </c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9"/>
      <c r="N665" s="9"/>
      <c r="O665" s="9"/>
    </row>
    <row r="666" spans="1:15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5">
      <c r="A667" s="65" t="s">
        <v>32</v>
      </c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9"/>
      <c r="N667" s="9"/>
      <c r="O667" s="9"/>
    </row>
    <row r="668" spans="1:15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5">
      <c r="A669" s="94" t="s">
        <v>33</v>
      </c>
      <c r="B669" s="95"/>
      <c r="C669" s="94" t="s">
        <v>34</v>
      </c>
      <c r="D669" s="96"/>
      <c r="E669" s="95"/>
      <c r="F669" s="94" t="s">
        <v>35</v>
      </c>
      <c r="G669" s="96"/>
      <c r="H669" s="95"/>
      <c r="I669" s="9"/>
      <c r="J669" s="9"/>
      <c r="K669" s="9"/>
      <c r="L669" s="9"/>
      <c r="M669" s="9"/>
      <c r="N669" s="9"/>
      <c r="O669" s="9"/>
    </row>
    <row r="670" spans="1:15" ht="15">
      <c r="A670" s="47">
        <v>1</v>
      </c>
      <c r="B670" s="48"/>
      <c r="C670" s="47">
        <v>2</v>
      </c>
      <c r="D670" s="49"/>
      <c r="E670" s="48"/>
      <c r="F670" s="47">
        <v>3</v>
      </c>
      <c r="G670" s="49"/>
      <c r="H670" s="48"/>
      <c r="I670" s="9"/>
      <c r="J670" s="9"/>
      <c r="K670" s="9"/>
      <c r="L670" s="9"/>
      <c r="M670" s="9"/>
      <c r="N670" s="9"/>
      <c r="O670" s="9"/>
    </row>
    <row r="671" spans="1:15" ht="15">
      <c r="A671" s="47"/>
      <c r="B671" s="48"/>
      <c r="C671" s="47"/>
      <c r="D671" s="49"/>
      <c r="E671" s="48"/>
      <c r="F671" s="47"/>
      <c r="G671" s="49"/>
      <c r="H671" s="48"/>
      <c r="I671" s="9"/>
      <c r="J671" s="9"/>
      <c r="K671" s="9"/>
      <c r="L671" s="9"/>
      <c r="M671" s="9"/>
      <c r="N671" s="9"/>
      <c r="O671" s="9"/>
    </row>
    <row r="674" spans="1:15" ht="15">
      <c r="A674" s="46" t="s">
        <v>88</v>
      </c>
      <c r="B674" s="46"/>
      <c r="C674" s="46"/>
      <c r="D674" s="46"/>
      <c r="E674" s="46"/>
      <c r="F674" s="46"/>
      <c r="G674" s="46"/>
      <c r="H674" s="46"/>
      <c r="I674" s="46"/>
      <c r="J674" s="46"/>
      <c r="K674" s="9"/>
      <c r="L674" s="9"/>
      <c r="M674" s="9"/>
      <c r="N674" s="9"/>
      <c r="O674" s="9"/>
    </row>
    <row r="675" spans="1:15" ht="57.75" customHeight="1">
      <c r="A675" s="76" t="s">
        <v>50</v>
      </c>
      <c r="B675" s="76"/>
      <c r="C675" s="76"/>
      <c r="D675" s="76"/>
      <c r="E675" s="76"/>
      <c r="F675" s="76"/>
      <c r="G675" s="76"/>
      <c r="H675" s="76"/>
      <c r="I675" s="76"/>
      <c r="J675" s="76"/>
      <c r="K675" s="4"/>
      <c r="L675" s="4"/>
      <c r="N675" s="4" t="s">
        <v>19</v>
      </c>
      <c r="O675" s="2"/>
    </row>
    <row r="676" spans="1:10" ht="15">
      <c r="A676" s="76" t="s">
        <v>100</v>
      </c>
      <c r="B676" s="76"/>
      <c r="C676" s="76"/>
      <c r="D676" s="76"/>
      <c r="E676" s="76"/>
      <c r="F676" s="76"/>
      <c r="G676" s="76"/>
      <c r="H676" s="76"/>
      <c r="I676" s="76"/>
      <c r="J676" s="76"/>
    </row>
    <row r="677" spans="1:10" ht="15">
      <c r="A677" s="76" t="s">
        <v>17</v>
      </c>
      <c r="B677" s="76"/>
      <c r="C677" s="76"/>
      <c r="D677" s="76"/>
      <c r="E677" s="76"/>
      <c r="F677" s="76"/>
      <c r="G677" s="76"/>
      <c r="H677" s="76"/>
      <c r="I677" s="76"/>
      <c r="J677" s="76"/>
    </row>
    <row r="678" spans="1:10" ht="15">
      <c r="A678" s="76" t="s">
        <v>18</v>
      </c>
      <c r="B678" s="76"/>
      <c r="C678" s="76"/>
      <c r="D678" s="76"/>
      <c r="E678" s="76"/>
      <c r="F678" s="76"/>
      <c r="G678" s="76"/>
      <c r="H678" s="76"/>
      <c r="I678" s="76"/>
      <c r="J678" s="76"/>
    </row>
    <row r="679" spans="1:10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5" ht="43.5" customHeight="1">
      <c r="A680" s="62" t="s">
        <v>0</v>
      </c>
      <c r="B680" s="50" t="s">
        <v>1</v>
      </c>
      <c r="C680" s="52"/>
      <c r="D680" s="52"/>
      <c r="E680" s="51"/>
      <c r="F680" s="50" t="s">
        <v>38</v>
      </c>
      <c r="G680" s="51"/>
      <c r="H680" s="50" t="s">
        <v>2</v>
      </c>
      <c r="I680" s="52"/>
      <c r="J680" s="52"/>
      <c r="K680" s="52"/>
      <c r="L680" s="51"/>
      <c r="M680" s="50" t="s">
        <v>3</v>
      </c>
      <c r="N680" s="52"/>
      <c r="O680" s="51"/>
    </row>
    <row r="681" spans="1:15" ht="21" customHeight="1">
      <c r="A681" s="63"/>
      <c r="B681" s="54" t="s">
        <v>39</v>
      </c>
      <c r="C681" s="56"/>
      <c r="D681" s="60" t="s">
        <v>39</v>
      </c>
      <c r="E681" s="60" t="s">
        <v>4</v>
      </c>
      <c r="F681" s="60" t="s">
        <v>39</v>
      </c>
      <c r="G681" s="60" t="s">
        <v>39</v>
      </c>
      <c r="H681" s="54" t="s">
        <v>39</v>
      </c>
      <c r="I681" s="55"/>
      <c r="J681" s="56"/>
      <c r="K681" s="50" t="s">
        <v>5</v>
      </c>
      <c r="L681" s="51"/>
      <c r="M681" s="60" t="s">
        <v>185</v>
      </c>
      <c r="N681" s="60" t="s">
        <v>186</v>
      </c>
      <c r="O681" s="60" t="s">
        <v>187</v>
      </c>
    </row>
    <row r="682" spans="1:15" ht="24" customHeight="1">
      <c r="A682" s="64"/>
      <c r="B682" s="57"/>
      <c r="C682" s="59"/>
      <c r="D682" s="61"/>
      <c r="E682" s="61"/>
      <c r="F682" s="61"/>
      <c r="G682" s="61"/>
      <c r="H682" s="57"/>
      <c r="I682" s="58"/>
      <c r="J682" s="59"/>
      <c r="K682" s="2" t="s">
        <v>6</v>
      </c>
      <c r="L682" s="2" t="s">
        <v>7</v>
      </c>
      <c r="M682" s="61"/>
      <c r="N682" s="61"/>
      <c r="O682" s="61"/>
    </row>
    <row r="683" spans="1:15" ht="15">
      <c r="A683" s="2">
        <v>1</v>
      </c>
      <c r="B683" s="50">
        <v>2</v>
      </c>
      <c r="C683" s="51"/>
      <c r="D683" s="2">
        <v>3</v>
      </c>
      <c r="E683" s="2">
        <v>4</v>
      </c>
      <c r="F683" s="2">
        <v>5</v>
      </c>
      <c r="G683" s="2">
        <v>6</v>
      </c>
      <c r="H683" s="50">
        <v>7</v>
      </c>
      <c r="I683" s="52"/>
      <c r="J683" s="51"/>
      <c r="K683" s="2">
        <v>8</v>
      </c>
      <c r="L683" s="2">
        <v>9</v>
      </c>
      <c r="M683" s="2">
        <v>10</v>
      </c>
      <c r="N683" s="2">
        <v>11</v>
      </c>
      <c r="O683" s="2">
        <v>12</v>
      </c>
    </row>
    <row r="684" spans="1:15" ht="45" customHeight="1">
      <c r="A684" s="20" t="s">
        <v>188</v>
      </c>
      <c r="B684" s="99" t="s">
        <v>189</v>
      </c>
      <c r="C684" s="51"/>
      <c r="D684" s="2" t="s">
        <v>51</v>
      </c>
      <c r="E684" s="2" t="s">
        <v>102</v>
      </c>
      <c r="F684" s="2" t="s">
        <v>101</v>
      </c>
      <c r="G684" s="2"/>
      <c r="H684" s="50" t="s">
        <v>52</v>
      </c>
      <c r="I684" s="52"/>
      <c r="J684" s="51"/>
      <c r="K684" s="2" t="s">
        <v>44</v>
      </c>
      <c r="L684" s="2">
        <v>744</v>
      </c>
      <c r="M684" s="2">
        <v>0</v>
      </c>
      <c r="N684" s="2">
        <v>0</v>
      </c>
      <c r="O684" s="2">
        <v>0</v>
      </c>
    </row>
    <row r="685" spans="1:15" ht="15">
      <c r="A685" s="2"/>
      <c r="B685" s="50"/>
      <c r="C685" s="51"/>
      <c r="D685" s="2"/>
      <c r="E685" s="2"/>
      <c r="F685" s="2"/>
      <c r="G685" s="2"/>
      <c r="H685" s="50"/>
      <c r="I685" s="52"/>
      <c r="J685" s="51"/>
      <c r="K685" s="2"/>
      <c r="L685" s="2"/>
      <c r="M685" s="2"/>
      <c r="N685" s="2"/>
      <c r="O685" s="2"/>
    </row>
    <row r="686" spans="1:12" ht="28.5" customHeight="1">
      <c r="A686" s="53" t="s">
        <v>20</v>
      </c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</row>
    <row r="688" spans="1:10" ht="15">
      <c r="A688" s="76" t="s">
        <v>21</v>
      </c>
      <c r="B688" s="76"/>
      <c r="C688" s="76"/>
      <c r="D688" s="76"/>
      <c r="E688" s="76"/>
      <c r="F688" s="76"/>
      <c r="G688" s="76"/>
      <c r="H688" s="76"/>
      <c r="I688" s="76"/>
      <c r="J688" s="76"/>
    </row>
    <row r="690" spans="1:15" ht="43.5" customHeight="1">
      <c r="A690" s="62" t="s">
        <v>0</v>
      </c>
      <c r="B690" s="50" t="s">
        <v>1</v>
      </c>
      <c r="C690" s="52"/>
      <c r="D690" s="51"/>
      <c r="E690" s="50" t="s">
        <v>38</v>
      </c>
      <c r="F690" s="51"/>
      <c r="G690" s="50" t="s">
        <v>46</v>
      </c>
      <c r="H690" s="52"/>
      <c r="I690" s="51"/>
      <c r="J690" s="50" t="s">
        <v>47</v>
      </c>
      <c r="K690" s="52"/>
      <c r="L690" s="51"/>
      <c r="M690" s="50" t="s">
        <v>22</v>
      </c>
      <c r="N690" s="52"/>
      <c r="O690" s="51"/>
    </row>
    <row r="691" spans="1:15" ht="22.5" customHeight="1">
      <c r="A691" s="63"/>
      <c r="B691" s="60" t="s">
        <v>4</v>
      </c>
      <c r="C691" s="60" t="s">
        <v>4</v>
      </c>
      <c r="D691" s="60" t="s">
        <v>39</v>
      </c>
      <c r="E691" s="60" t="s">
        <v>4</v>
      </c>
      <c r="F691" s="60" t="s">
        <v>39</v>
      </c>
      <c r="G691" s="60" t="s">
        <v>39</v>
      </c>
      <c r="H691" s="50" t="s">
        <v>5</v>
      </c>
      <c r="I691" s="51"/>
      <c r="J691" s="62" t="s">
        <v>185</v>
      </c>
      <c r="K691" s="62" t="s">
        <v>186</v>
      </c>
      <c r="L691" s="62" t="s">
        <v>187</v>
      </c>
      <c r="M691" s="62" t="s">
        <v>185</v>
      </c>
      <c r="N691" s="62" t="s">
        <v>186</v>
      </c>
      <c r="O691" s="62" t="s">
        <v>187</v>
      </c>
    </row>
    <row r="692" spans="1:15" ht="32.25" customHeight="1">
      <c r="A692" s="64"/>
      <c r="B692" s="61"/>
      <c r="C692" s="61"/>
      <c r="D692" s="61"/>
      <c r="E692" s="61"/>
      <c r="F692" s="61"/>
      <c r="G692" s="61"/>
      <c r="H692" s="2" t="s">
        <v>6</v>
      </c>
      <c r="I692" s="2" t="s">
        <v>7</v>
      </c>
      <c r="J692" s="64"/>
      <c r="K692" s="64"/>
      <c r="L692" s="64"/>
      <c r="M692" s="64"/>
      <c r="N692" s="64"/>
      <c r="O692" s="64"/>
    </row>
    <row r="693" spans="1:15" ht="15">
      <c r="A693" s="2">
        <v>1</v>
      </c>
      <c r="B693" s="2">
        <v>2</v>
      </c>
      <c r="C693" s="2">
        <v>3</v>
      </c>
      <c r="D693" s="2">
        <v>4</v>
      </c>
      <c r="E693" s="2">
        <v>5</v>
      </c>
      <c r="F693" s="2">
        <v>6</v>
      </c>
      <c r="G693" s="2">
        <v>7</v>
      </c>
      <c r="H693" s="2">
        <v>8</v>
      </c>
      <c r="I693" s="2">
        <v>9</v>
      </c>
      <c r="J693" s="2">
        <v>10</v>
      </c>
      <c r="K693" s="2">
        <v>11</v>
      </c>
      <c r="L693" s="2">
        <v>12</v>
      </c>
      <c r="M693" s="2">
        <v>13</v>
      </c>
      <c r="N693" s="2">
        <v>14</v>
      </c>
      <c r="O693" s="2">
        <v>15</v>
      </c>
    </row>
    <row r="694" spans="1:15" ht="56.25" customHeight="1">
      <c r="A694" s="20" t="s">
        <v>103</v>
      </c>
      <c r="B694" s="2" t="s">
        <v>189</v>
      </c>
      <c r="C694" s="2" t="s">
        <v>51</v>
      </c>
      <c r="D694" s="2" t="s">
        <v>102</v>
      </c>
      <c r="E694" s="2" t="s">
        <v>101</v>
      </c>
      <c r="F694" s="2"/>
      <c r="G694" s="2" t="s">
        <v>53</v>
      </c>
      <c r="H694" s="2" t="s">
        <v>54</v>
      </c>
      <c r="I694" s="2">
        <v>792</v>
      </c>
      <c r="J694" s="2">
        <v>2</v>
      </c>
      <c r="K694" s="2">
        <v>8.25</v>
      </c>
      <c r="L694" s="30">
        <v>11.5</v>
      </c>
      <c r="M694" s="31">
        <v>262</v>
      </c>
      <c r="N694" s="31">
        <v>1082.2</v>
      </c>
      <c r="O694" s="31">
        <v>1508.5</v>
      </c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2" ht="31.5" customHeight="1">
      <c r="A696" s="53" t="s">
        <v>20</v>
      </c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</row>
    <row r="698" spans="1:15" ht="15">
      <c r="A698" s="65" t="s">
        <v>23</v>
      </c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</row>
    <row r="699" spans="1:15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70"/>
    </row>
    <row r="700" spans="1:15" ht="15">
      <c r="A700" s="47" t="s">
        <v>24</v>
      </c>
      <c r="B700" s="48"/>
      <c r="C700" s="47" t="s">
        <v>25</v>
      </c>
      <c r="D700" s="49"/>
      <c r="E700" s="48"/>
      <c r="F700" s="10" t="s">
        <v>26</v>
      </c>
      <c r="G700" s="47" t="s">
        <v>27</v>
      </c>
      <c r="H700" s="48"/>
      <c r="I700" s="47" t="s">
        <v>28</v>
      </c>
      <c r="J700" s="49"/>
      <c r="K700" s="49"/>
      <c r="L700" s="49"/>
      <c r="M700" s="49"/>
      <c r="N700" s="48"/>
      <c r="O700" s="70"/>
    </row>
    <row r="701" spans="1:15" ht="15">
      <c r="A701" s="47">
        <v>1</v>
      </c>
      <c r="B701" s="48"/>
      <c r="C701" s="47">
        <v>2</v>
      </c>
      <c r="D701" s="49"/>
      <c r="E701" s="48"/>
      <c r="F701" s="10">
        <v>3</v>
      </c>
      <c r="G701" s="47">
        <v>4</v>
      </c>
      <c r="H701" s="48"/>
      <c r="I701" s="47">
        <v>5</v>
      </c>
      <c r="J701" s="49"/>
      <c r="K701" s="49"/>
      <c r="L701" s="49"/>
      <c r="M701" s="49"/>
      <c r="N701" s="48"/>
      <c r="O701" s="4"/>
    </row>
    <row r="702" spans="1:15" ht="27" customHeight="1">
      <c r="A702" s="47" t="s">
        <v>48</v>
      </c>
      <c r="B702" s="48"/>
      <c r="C702" s="47" t="s">
        <v>147</v>
      </c>
      <c r="D702" s="49"/>
      <c r="E702" s="48"/>
      <c r="F702" s="11">
        <v>43808</v>
      </c>
      <c r="G702" s="47" t="s">
        <v>191</v>
      </c>
      <c r="H702" s="48"/>
      <c r="I702" s="47" t="s">
        <v>148</v>
      </c>
      <c r="J702" s="49"/>
      <c r="K702" s="49"/>
      <c r="L702" s="49"/>
      <c r="M702" s="49"/>
      <c r="N702" s="48"/>
      <c r="O702" s="69"/>
    </row>
    <row r="703" spans="1:15" ht="15">
      <c r="A703" s="47"/>
      <c r="B703" s="48"/>
      <c r="C703" s="47"/>
      <c r="D703" s="49"/>
      <c r="E703" s="48"/>
      <c r="F703" s="10"/>
      <c r="G703" s="47"/>
      <c r="H703" s="48"/>
      <c r="I703" s="47"/>
      <c r="J703" s="49"/>
      <c r="K703" s="49"/>
      <c r="L703" s="49"/>
      <c r="M703" s="49"/>
      <c r="N703" s="48"/>
      <c r="O703" s="69"/>
    </row>
    <row r="704" spans="1:15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5">
      <c r="A705" s="65" t="s">
        <v>29</v>
      </c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9"/>
      <c r="N705" s="9"/>
      <c r="O705" s="9"/>
    </row>
    <row r="706" spans="1:15" ht="42.75" customHeight="1">
      <c r="A706" s="65" t="s">
        <v>30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9"/>
      <c r="N706" s="9"/>
      <c r="O706" s="9"/>
    </row>
    <row r="707" spans="1:15" ht="15">
      <c r="A707" s="68" t="s">
        <v>31</v>
      </c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9"/>
      <c r="N707" s="9"/>
      <c r="O707" s="9"/>
    </row>
    <row r="708" spans="1:15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5">
      <c r="A709" s="65" t="s">
        <v>32</v>
      </c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9"/>
      <c r="N709" s="9"/>
      <c r="O709" s="9"/>
    </row>
    <row r="710" spans="1:15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5">
      <c r="A711" s="94" t="s">
        <v>33</v>
      </c>
      <c r="B711" s="95"/>
      <c r="C711" s="94" t="s">
        <v>34</v>
      </c>
      <c r="D711" s="96"/>
      <c r="E711" s="95"/>
      <c r="F711" s="94" t="s">
        <v>35</v>
      </c>
      <c r="G711" s="96"/>
      <c r="H711" s="95"/>
      <c r="I711" s="9"/>
      <c r="J711" s="9"/>
      <c r="K711" s="9"/>
      <c r="L711" s="9"/>
      <c r="M711" s="9"/>
      <c r="N711" s="9"/>
      <c r="O711" s="9"/>
    </row>
    <row r="712" spans="1:15" ht="15">
      <c r="A712" s="47">
        <v>1</v>
      </c>
      <c r="B712" s="48"/>
      <c r="C712" s="47">
        <v>2</v>
      </c>
      <c r="D712" s="49"/>
      <c r="E712" s="48"/>
      <c r="F712" s="47">
        <v>3</v>
      </c>
      <c r="G712" s="49"/>
      <c r="H712" s="48"/>
      <c r="I712" s="9"/>
      <c r="J712" s="9"/>
      <c r="K712" s="9"/>
      <c r="L712" s="9"/>
      <c r="M712" s="9"/>
      <c r="N712" s="9"/>
      <c r="O712" s="9"/>
    </row>
    <row r="713" spans="1:15" ht="15">
      <c r="A713" s="47"/>
      <c r="B713" s="48"/>
      <c r="C713" s="47"/>
      <c r="D713" s="49"/>
      <c r="E713" s="48"/>
      <c r="F713" s="47"/>
      <c r="G713" s="49"/>
      <c r="H713" s="48"/>
      <c r="I713" s="9"/>
      <c r="J713" s="9"/>
      <c r="K713" s="9"/>
      <c r="L713" s="9"/>
      <c r="M713" s="9"/>
      <c r="N713" s="9"/>
      <c r="O713" s="9"/>
    </row>
    <row r="715" spans="1:15" ht="15">
      <c r="A715" s="46" t="s">
        <v>91</v>
      </c>
      <c r="B715" s="46"/>
      <c r="C715" s="46"/>
      <c r="D715" s="46"/>
      <c r="E715" s="46"/>
      <c r="F715" s="46"/>
      <c r="G715" s="46"/>
      <c r="H715" s="46"/>
      <c r="I715" s="46"/>
      <c r="J715" s="46"/>
      <c r="K715" s="9"/>
      <c r="L715" s="9"/>
      <c r="M715" s="9"/>
      <c r="N715" s="9"/>
      <c r="O715" s="9"/>
    </row>
    <row r="716" spans="1:15" ht="54.75" customHeight="1">
      <c r="A716" s="76" t="s">
        <v>50</v>
      </c>
      <c r="B716" s="76"/>
      <c r="C716" s="76"/>
      <c r="D716" s="76"/>
      <c r="E716" s="76"/>
      <c r="F716" s="76"/>
      <c r="G716" s="76"/>
      <c r="H716" s="76"/>
      <c r="I716" s="76"/>
      <c r="J716" s="76"/>
      <c r="K716" s="4"/>
      <c r="L716" s="4"/>
      <c r="N716" s="4" t="s">
        <v>19</v>
      </c>
      <c r="O716" s="2"/>
    </row>
    <row r="717" spans="1:10" ht="15">
      <c r="A717" s="76" t="s">
        <v>100</v>
      </c>
      <c r="B717" s="76"/>
      <c r="C717" s="76"/>
      <c r="D717" s="76"/>
      <c r="E717" s="76"/>
      <c r="F717" s="76"/>
      <c r="G717" s="76"/>
      <c r="H717" s="76"/>
      <c r="I717" s="76"/>
      <c r="J717" s="76"/>
    </row>
    <row r="718" spans="1:10" ht="15">
      <c r="A718" s="76" t="s">
        <v>17</v>
      </c>
      <c r="B718" s="76"/>
      <c r="C718" s="76"/>
      <c r="D718" s="76"/>
      <c r="E718" s="76"/>
      <c r="F718" s="76"/>
      <c r="G718" s="76"/>
      <c r="H718" s="76"/>
      <c r="I718" s="76"/>
      <c r="J718" s="76"/>
    </row>
    <row r="719" spans="1:10" ht="15">
      <c r="A719" s="76" t="s">
        <v>18</v>
      </c>
      <c r="B719" s="76"/>
      <c r="C719" s="76"/>
      <c r="D719" s="76"/>
      <c r="E719" s="76"/>
      <c r="F719" s="76"/>
      <c r="G719" s="76"/>
      <c r="H719" s="76"/>
      <c r="I719" s="76"/>
      <c r="J719" s="76"/>
    </row>
    <row r="720" spans="1:10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5" ht="39" customHeight="1">
      <c r="A721" s="62" t="s">
        <v>0</v>
      </c>
      <c r="B721" s="50" t="s">
        <v>1</v>
      </c>
      <c r="C721" s="52"/>
      <c r="D721" s="52"/>
      <c r="E721" s="51"/>
      <c r="F721" s="50" t="s">
        <v>38</v>
      </c>
      <c r="G721" s="51"/>
      <c r="H721" s="50" t="s">
        <v>2</v>
      </c>
      <c r="I721" s="52"/>
      <c r="J721" s="52"/>
      <c r="K721" s="52"/>
      <c r="L721" s="51"/>
      <c r="M721" s="50" t="s">
        <v>3</v>
      </c>
      <c r="N721" s="52"/>
      <c r="O721" s="51"/>
    </row>
    <row r="722" spans="1:15" ht="21" customHeight="1">
      <c r="A722" s="63"/>
      <c r="B722" s="54" t="s">
        <v>39</v>
      </c>
      <c r="C722" s="56"/>
      <c r="D722" s="60" t="s">
        <v>39</v>
      </c>
      <c r="E722" s="60" t="s">
        <v>4</v>
      </c>
      <c r="F722" s="60" t="s">
        <v>39</v>
      </c>
      <c r="G722" s="60" t="s">
        <v>39</v>
      </c>
      <c r="H722" s="54" t="s">
        <v>39</v>
      </c>
      <c r="I722" s="55"/>
      <c r="J722" s="56"/>
      <c r="K722" s="50" t="s">
        <v>5</v>
      </c>
      <c r="L722" s="51"/>
      <c r="M722" s="60" t="s">
        <v>185</v>
      </c>
      <c r="N722" s="60" t="s">
        <v>186</v>
      </c>
      <c r="O722" s="60" t="s">
        <v>187</v>
      </c>
    </row>
    <row r="723" spans="1:15" ht="24" customHeight="1">
      <c r="A723" s="64"/>
      <c r="B723" s="57"/>
      <c r="C723" s="59"/>
      <c r="D723" s="61"/>
      <c r="E723" s="61"/>
      <c r="F723" s="61"/>
      <c r="G723" s="61"/>
      <c r="H723" s="57"/>
      <c r="I723" s="58"/>
      <c r="J723" s="59"/>
      <c r="K723" s="2" t="s">
        <v>6</v>
      </c>
      <c r="L723" s="2" t="s">
        <v>7</v>
      </c>
      <c r="M723" s="61"/>
      <c r="N723" s="61"/>
      <c r="O723" s="61"/>
    </row>
    <row r="724" spans="1:15" ht="15">
      <c r="A724" s="2">
        <v>1</v>
      </c>
      <c r="B724" s="50">
        <v>2</v>
      </c>
      <c r="C724" s="51"/>
      <c r="D724" s="2">
        <v>3</v>
      </c>
      <c r="E724" s="2">
        <v>4</v>
      </c>
      <c r="F724" s="2">
        <v>5</v>
      </c>
      <c r="G724" s="2">
        <v>6</v>
      </c>
      <c r="H724" s="50">
        <v>7</v>
      </c>
      <c r="I724" s="52"/>
      <c r="J724" s="51"/>
      <c r="K724" s="2">
        <v>8</v>
      </c>
      <c r="L724" s="2">
        <v>9</v>
      </c>
      <c r="M724" s="2">
        <v>10</v>
      </c>
      <c r="N724" s="2">
        <v>11</v>
      </c>
      <c r="O724" s="2">
        <v>12</v>
      </c>
    </row>
    <row r="725" spans="1:15" ht="45.75" customHeight="1">
      <c r="A725" s="20" t="s">
        <v>105</v>
      </c>
      <c r="B725" s="50" t="s">
        <v>104</v>
      </c>
      <c r="C725" s="51"/>
      <c r="D725" s="2" t="s">
        <v>51</v>
      </c>
      <c r="E725" s="2" t="s">
        <v>102</v>
      </c>
      <c r="F725" s="2" t="s">
        <v>101</v>
      </c>
      <c r="G725" s="2"/>
      <c r="H725" s="50" t="s">
        <v>52</v>
      </c>
      <c r="I725" s="52"/>
      <c r="J725" s="51"/>
      <c r="K725" s="2" t="s">
        <v>44</v>
      </c>
      <c r="L725" s="2">
        <v>744</v>
      </c>
      <c r="M725" s="2">
        <v>70</v>
      </c>
      <c r="N725" s="2">
        <v>70</v>
      </c>
      <c r="O725" s="2">
        <v>70</v>
      </c>
    </row>
    <row r="726" spans="1:15" ht="15">
      <c r="A726" s="2"/>
      <c r="B726" s="50"/>
      <c r="C726" s="51"/>
      <c r="D726" s="2"/>
      <c r="E726" s="2"/>
      <c r="F726" s="2"/>
      <c r="G726" s="2"/>
      <c r="H726" s="50"/>
      <c r="I726" s="52"/>
      <c r="J726" s="51"/>
      <c r="K726" s="2"/>
      <c r="L726" s="2"/>
      <c r="M726" s="2"/>
      <c r="N726" s="2"/>
      <c r="O726" s="2"/>
    </row>
    <row r="727" spans="1:12" ht="28.5" customHeight="1">
      <c r="A727" s="53" t="s">
        <v>20</v>
      </c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</row>
    <row r="729" spans="1:10" ht="15">
      <c r="A729" s="76" t="s">
        <v>21</v>
      </c>
      <c r="B729" s="76"/>
      <c r="C729" s="76"/>
      <c r="D729" s="76"/>
      <c r="E729" s="76"/>
      <c r="F729" s="76"/>
      <c r="G729" s="76"/>
      <c r="H729" s="76"/>
      <c r="I729" s="76"/>
      <c r="J729" s="76"/>
    </row>
    <row r="731" spans="1:15" ht="39" customHeight="1">
      <c r="A731" s="62" t="s">
        <v>0</v>
      </c>
      <c r="B731" s="50" t="s">
        <v>1</v>
      </c>
      <c r="C731" s="52"/>
      <c r="D731" s="51"/>
      <c r="E731" s="50" t="s">
        <v>38</v>
      </c>
      <c r="F731" s="51"/>
      <c r="G731" s="50" t="s">
        <v>46</v>
      </c>
      <c r="H731" s="52"/>
      <c r="I731" s="51"/>
      <c r="J731" s="50" t="s">
        <v>47</v>
      </c>
      <c r="K731" s="52"/>
      <c r="L731" s="51"/>
      <c r="M731" s="50" t="s">
        <v>22</v>
      </c>
      <c r="N731" s="52"/>
      <c r="O731" s="51"/>
    </row>
    <row r="732" spans="1:15" ht="21.75" customHeight="1">
      <c r="A732" s="63"/>
      <c r="B732" s="60" t="s">
        <v>4</v>
      </c>
      <c r="C732" s="60" t="s">
        <v>4</v>
      </c>
      <c r="D732" s="60" t="s">
        <v>39</v>
      </c>
      <c r="E732" s="60" t="s">
        <v>4</v>
      </c>
      <c r="F732" s="60" t="s">
        <v>39</v>
      </c>
      <c r="G732" s="60" t="s">
        <v>39</v>
      </c>
      <c r="H732" s="50" t="s">
        <v>5</v>
      </c>
      <c r="I732" s="51"/>
      <c r="J732" s="62" t="s">
        <v>185</v>
      </c>
      <c r="K732" s="62" t="s">
        <v>186</v>
      </c>
      <c r="L732" s="62" t="s">
        <v>187</v>
      </c>
      <c r="M732" s="62" t="s">
        <v>185</v>
      </c>
      <c r="N732" s="62" t="s">
        <v>186</v>
      </c>
      <c r="O732" s="62" t="s">
        <v>187</v>
      </c>
    </row>
    <row r="733" spans="1:15" ht="34.5" customHeight="1">
      <c r="A733" s="64"/>
      <c r="B733" s="61"/>
      <c r="C733" s="61"/>
      <c r="D733" s="61"/>
      <c r="E733" s="61"/>
      <c r="F733" s="61"/>
      <c r="G733" s="61"/>
      <c r="H733" s="2" t="s">
        <v>6</v>
      </c>
      <c r="I733" s="2" t="s">
        <v>7</v>
      </c>
      <c r="J733" s="64"/>
      <c r="K733" s="64"/>
      <c r="L733" s="64"/>
      <c r="M733" s="64"/>
      <c r="N733" s="64"/>
      <c r="O733" s="64"/>
    </row>
    <row r="734" spans="1:15" ht="15">
      <c r="A734" s="2">
        <v>1</v>
      </c>
      <c r="B734" s="2">
        <v>2</v>
      </c>
      <c r="C734" s="2">
        <v>3</v>
      </c>
      <c r="D734" s="2">
        <v>4</v>
      </c>
      <c r="E734" s="2">
        <v>5</v>
      </c>
      <c r="F734" s="2">
        <v>6</v>
      </c>
      <c r="G734" s="2">
        <v>7</v>
      </c>
      <c r="H734" s="2">
        <v>8</v>
      </c>
      <c r="I734" s="2">
        <v>9</v>
      </c>
      <c r="J734" s="2">
        <v>10</v>
      </c>
      <c r="K734" s="2">
        <v>11</v>
      </c>
      <c r="L734" s="2">
        <v>12</v>
      </c>
      <c r="M734" s="2">
        <v>13</v>
      </c>
      <c r="N734" s="2">
        <v>14</v>
      </c>
      <c r="O734" s="2">
        <v>15</v>
      </c>
    </row>
    <row r="735" spans="1:15" ht="70.5" customHeight="1">
      <c r="A735" s="20" t="s">
        <v>105</v>
      </c>
      <c r="B735" s="2" t="s">
        <v>104</v>
      </c>
      <c r="C735" s="2" t="s">
        <v>51</v>
      </c>
      <c r="D735" s="2" t="s">
        <v>102</v>
      </c>
      <c r="E735" s="2" t="s">
        <v>101</v>
      </c>
      <c r="F735" s="2"/>
      <c r="G735" s="2" t="s">
        <v>53</v>
      </c>
      <c r="H735" s="2" t="s">
        <v>54</v>
      </c>
      <c r="I735" s="2">
        <v>792</v>
      </c>
      <c r="J735" s="2">
        <v>14.25</v>
      </c>
      <c r="K735" s="2">
        <v>8.5</v>
      </c>
      <c r="L735" s="2">
        <v>2.75</v>
      </c>
      <c r="M735" s="31">
        <v>1869.2</v>
      </c>
      <c r="N735" s="31">
        <v>1115</v>
      </c>
      <c r="O735" s="31">
        <v>360.7</v>
      </c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2" ht="31.5" customHeight="1">
      <c r="A737" s="53" t="s">
        <v>20</v>
      </c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</row>
    <row r="739" spans="1:15" ht="15">
      <c r="A739" s="65" t="s">
        <v>23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</row>
    <row r="740" spans="1:15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70"/>
    </row>
    <row r="741" spans="1:15" ht="15">
      <c r="A741" s="47" t="s">
        <v>24</v>
      </c>
      <c r="B741" s="48"/>
      <c r="C741" s="47" t="s">
        <v>25</v>
      </c>
      <c r="D741" s="49"/>
      <c r="E741" s="48"/>
      <c r="F741" s="10" t="s">
        <v>26</v>
      </c>
      <c r="G741" s="47" t="s">
        <v>27</v>
      </c>
      <c r="H741" s="48"/>
      <c r="I741" s="47" t="s">
        <v>28</v>
      </c>
      <c r="J741" s="49"/>
      <c r="K741" s="49"/>
      <c r="L741" s="49"/>
      <c r="M741" s="49"/>
      <c r="N741" s="48"/>
      <c r="O741" s="70"/>
    </row>
    <row r="742" spans="1:15" ht="15">
      <c r="A742" s="47">
        <v>1</v>
      </c>
      <c r="B742" s="48"/>
      <c r="C742" s="47">
        <v>2</v>
      </c>
      <c r="D742" s="49"/>
      <c r="E742" s="48"/>
      <c r="F742" s="10">
        <v>3</v>
      </c>
      <c r="G742" s="47">
        <v>4</v>
      </c>
      <c r="H742" s="48"/>
      <c r="I742" s="47">
        <v>5</v>
      </c>
      <c r="J742" s="49"/>
      <c r="K742" s="49"/>
      <c r="L742" s="49"/>
      <c r="M742" s="49"/>
      <c r="N742" s="48"/>
      <c r="O742" s="4"/>
    </row>
    <row r="743" spans="1:15" ht="28.5" customHeight="1">
      <c r="A743" s="47" t="s">
        <v>48</v>
      </c>
      <c r="B743" s="48"/>
      <c r="C743" s="47" t="s">
        <v>147</v>
      </c>
      <c r="D743" s="49"/>
      <c r="E743" s="48"/>
      <c r="F743" s="11">
        <v>43808</v>
      </c>
      <c r="G743" s="47" t="s">
        <v>191</v>
      </c>
      <c r="H743" s="48"/>
      <c r="I743" s="47" t="s">
        <v>148</v>
      </c>
      <c r="J743" s="49"/>
      <c r="K743" s="49"/>
      <c r="L743" s="49"/>
      <c r="M743" s="49"/>
      <c r="N743" s="48"/>
      <c r="O743" s="69"/>
    </row>
    <row r="744" spans="1:15" ht="15">
      <c r="A744" s="47"/>
      <c r="B744" s="48"/>
      <c r="C744" s="47"/>
      <c r="D744" s="49"/>
      <c r="E744" s="48"/>
      <c r="F744" s="10"/>
      <c r="G744" s="47"/>
      <c r="H744" s="48"/>
      <c r="I744" s="47"/>
      <c r="J744" s="49"/>
      <c r="K744" s="49"/>
      <c r="L744" s="49"/>
      <c r="M744" s="49"/>
      <c r="N744" s="48"/>
      <c r="O744" s="69"/>
    </row>
    <row r="745" spans="1:15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5">
      <c r="A746" s="65" t="s">
        <v>29</v>
      </c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9"/>
      <c r="N746" s="9"/>
      <c r="O746" s="9"/>
    </row>
    <row r="747" spans="1:15" ht="48" customHeight="1">
      <c r="A747" s="65" t="s">
        <v>30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9"/>
      <c r="N747" s="9"/>
      <c r="O747" s="9"/>
    </row>
    <row r="748" spans="1:15" ht="15">
      <c r="A748" s="68" t="s">
        <v>31</v>
      </c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9"/>
      <c r="N748" s="9"/>
      <c r="O748" s="9"/>
    </row>
    <row r="749" spans="1:15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5">
      <c r="A750" s="65" t="s">
        <v>32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9"/>
      <c r="N750" s="9"/>
      <c r="O750" s="9"/>
    </row>
    <row r="751" spans="1:15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5">
      <c r="A752" s="94" t="s">
        <v>33</v>
      </c>
      <c r="B752" s="95"/>
      <c r="C752" s="94" t="s">
        <v>34</v>
      </c>
      <c r="D752" s="96"/>
      <c r="E752" s="95"/>
      <c r="F752" s="94" t="s">
        <v>35</v>
      </c>
      <c r="G752" s="96"/>
      <c r="H752" s="95"/>
      <c r="I752" s="9"/>
      <c r="J752" s="9"/>
      <c r="K752" s="9"/>
      <c r="L752" s="9"/>
      <c r="M752" s="9"/>
      <c r="N752" s="9"/>
      <c r="O752" s="9"/>
    </row>
    <row r="753" spans="1:15" ht="15">
      <c r="A753" s="47">
        <v>1</v>
      </c>
      <c r="B753" s="48"/>
      <c r="C753" s="47">
        <v>2</v>
      </c>
      <c r="D753" s="49"/>
      <c r="E753" s="48"/>
      <c r="F753" s="47">
        <v>3</v>
      </c>
      <c r="G753" s="49"/>
      <c r="H753" s="48"/>
      <c r="I753" s="9"/>
      <c r="J753" s="9"/>
      <c r="K753" s="9"/>
      <c r="L753" s="9"/>
      <c r="M753" s="9"/>
      <c r="N753" s="9"/>
      <c r="O753" s="9"/>
    </row>
    <row r="754" spans="1:15" ht="15">
      <c r="A754" s="47"/>
      <c r="B754" s="48"/>
      <c r="C754" s="47"/>
      <c r="D754" s="49"/>
      <c r="E754" s="48"/>
      <c r="F754" s="47"/>
      <c r="G754" s="49"/>
      <c r="H754" s="48"/>
      <c r="I754" s="9"/>
      <c r="J754" s="9"/>
      <c r="K754" s="9"/>
      <c r="L754" s="9"/>
      <c r="M754" s="9"/>
      <c r="N754" s="9"/>
      <c r="O754" s="9"/>
    </row>
    <row r="756" spans="1:15" ht="15">
      <c r="A756" s="97" t="s">
        <v>94</v>
      </c>
      <c r="B756" s="97"/>
      <c r="C756" s="97"/>
      <c r="D756" s="97"/>
      <c r="E756" s="97"/>
      <c r="F756" s="97"/>
      <c r="G756" s="97"/>
      <c r="H756" s="97"/>
      <c r="I756" s="97"/>
      <c r="J756" s="97"/>
      <c r="K756" s="9"/>
      <c r="L756" s="9"/>
      <c r="M756" s="9"/>
      <c r="N756" s="9"/>
      <c r="O756" s="9"/>
    </row>
    <row r="757" spans="1:15" ht="54.75" customHeight="1">
      <c r="A757" s="76" t="s">
        <v>50</v>
      </c>
      <c r="B757" s="76"/>
      <c r="C757" s="76"/>
      <c r="D757" s="76"/>
      <c r="E757" s="76"/>
      <c r="F757" s="76"/>
      <c r="G757" s="76"/>
      <c r="H757" s="76"/>
      <c r="I757" s="76"/>
      <c r="J757" s="76"/>
      <c r="K757" s="4"/>
      <c r="L757" s="4"/>
      <c r="N757" s="4" t="s">
        <v>19</v>
      </c>
      <c r="O757" s="2"/>
    </row>
    <row r="758" spans="1:10" ht="15">
      <c r="A758" s="76" t="s">
        <v>100</v>
      </c>
      <c r="B758" s="76"/>
      <c r="C758" s="76"/>
      <c r="D758" s="76"/>
      <c r="E758" s="76"/>
      <c r="F758" s="76"/>
      <c r="G758" s="76"/>
      <c r="H758" s="76"/>
      <c r="I758" s="76"/>
      <c r="J758" s="76"/>
    </row>
    <row r="759" spans="1:10" ht="15">
      <c r="A759" s="76" t="s">
        <v>17</v>
      </c>
      <c r="B759" s="76"/>
      <c r="C759" s="76"/>
      <c r="D759" s="76"/>
      <c r="E759" s="76"/>
      <c r="F759" s="76"/>
      <c r="G759" s="76"/>
      <c r="H759" s="76"/>
      <c r="I759" s="76"/>
      <c r="J759" s="76"/>
    </row>
    <row r="760" spans="1:10" ht="15">
      <c r="A760" s="76" t="s">
        <v>18</v>
      </c>
      <c r="B760" s="76"/>
      <c r="C760" s="76"/>
      <c r="D760" s="76"/>
      <c r="E760" s="76"/>
      <c r="F760" s="76"/>
      <c r="G760" s="76"/>
      <c r="H760" s="76"/>
      <c r="I760" s="76"/>
      <c r="J760" s="76"/>
    </row>
    <row r="761" spans="1:10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5" ht="39" customHeight="1">
      <c r="A762" s="62" t="s">
        <v>0</v>
      </c>
      <c r="B762" s="50" t="s">
        <v>1</v>
      </c>
      <c r="C762" s="52"/>
      <c r="D762" s="52"/>
      <c r="E762" s="51"/>
      <c r="F762" s="50" t="s">
        <v>38</v>
      </c>
      <c r="G762" s="51"/>
      <c r="H762" s="50" t="s">
        <v>2</v>
      </c>
      <c r="I762" s="52"/>
      <c r="J762" s="52"/>
      <c r="K762" s="52"/>
      <c r="L762" s="51"/>
      <c r="M762" s="50" t="s">
        <v>3</v>
      </c>
      <c r="N762" s="52"/>
      <c r="O762" s="51"/>
    </row>
    <row r="763" spans="1:15" ht="21" customHeight="1">
      <c r="A763" s="63"/>
      <c r="B763" s="54" t="s">
        <v>39</v>
      </c>
      <c r="C763" s="56"/>
      <c r="D763" s="60" t="s">
        <v>39</v>
      </c>
      <c r="E763" s="60" t="s">
        <v>4</v>
      </c>
      <c r="F763" s="60" t="s">
        <v>39</v>
      </c>
      <c r="G763" s="60" t="s">
        <v>39</v>
      </c>
      <c r="H763" s="54" t="s">
        <v>39</v>
      </c>
      <c r="I763" s="55"/>
      <c r="J763" s="56"/>
      <c r="K763" s="50" t="s">
        <v>5</v>
      </c>
      <c r="L763" s="51"/>
      <c r="M763" s="60" t="s">
        <v>185</v>
      </c>
      <c r="N763" s="60" t="s">
        <v>186</v>
      </c>
      <c r="O763" s="60" t="s">
        <v>187</v>
      </c>
    </row>
    <row r="764" spans="1:15" ht="24" customHeight="1">
      <c r="A764" s="64"/>
      <c r="B764" s="57"/>
      <c r="C764" s="59"/>
      <c r="D764" s="61"/>
      <c r="E764" s="61"/>
      <c r="F764" s="61"/>
      <c r="G764" s="61"/>
      <c r="H764" s="57"/>
      <c r="I764" s="58"/>
      <c r="J764" s="59"/>
      <c r="K764" s="2" t="s">
        <v>6</v>
      </c>
      <c r="L764" s="2" t="s">
        <v>7</v>
      </c>
      <c r="M764" s="61"/>
      <c r="N764" s="61"/>
      <c r="O764" s="61"/>
    </row>
    <row r="765" spans="1:15" ht="15">
      <c r="A765" s="2">
        <v>1</v>
      </c>
      <c r="B765" s="50">
        <v>2</v>
      </c>
      <c r="C765" s="51"/>
      <c r="D765" s="2">
        <v>3</v>
      </c>
      <c r="E765" s="2">
        <v>4</v>
      </c>
      <c r="F765" s="2">
        <v>5</v>
      </c>
      <c r="G765" s="2">
        <v>6</v>
      </c>
      <c r="H765" s="50">
        <v>7</v>
      </c>
      <c r="I765" s="52"/>
      <c r="J765" s="51"/>
      <c r="K765" s="2">
        <v>8</v>
      </c>
      <c r="L765" s="2">
        <v>9</v>
      </c>
      <c r="M765" s="2">
        <v>10</v>
      </c>
      <c r="N765" s="2">
        <v>11</v>
      </c>
      <c r="O765" s="2">
        <v>12</v>
      </c>
    </row>
    <row r="766" spans="1:15" ht="45.75" customHeight="1">
      <c r="A766" s="20" t="s">
        <v>150</v>
      </c>
      <c r="B766" s="50" t="s">
        <v>95</v>
      </c>
      <c r="C766" s="51"/>
      <c r="D766" s="2" t="s">
        <v>51</v>
      </c>
      <c r="E766" s="2" t="s">
        <v>102</v>
      </c>
      <c r="F766" s="2" t="s">
        <v>101</v>
      </c>
      <c r="G766" s="2"/>
      <c r="H766" s="50" t="s">
        <v>52</v>
      </c>
      <c r="I766" s="52"/>
      <c r="J766" s="51"/>
      <c r="K766" s="2" t="s">
        <v>44</v>
      </c>
      <c r="L766" s="2">
        <v>744</v>
      </c>
      <c r="M766" s="2">
        <v>0</v>
      </c>
      <c r="N766" s="2">
        <v>0</v>
      </c>
      <c r="O766" s="2">
        <v>0</v>
      </c>
    </row>
    <row r="767" spans="1:15" ht="15">
      <c r="A767" s="2"/>
      <c r="B767" s="50"/>
      <c r="C767" s="51"/>
      <c r="D767" s="2"/>
      <c r="E767" s="2"/>
      <c r="F767" s="2"/>
      <c r="G767" s="2"/>
      <c r="H767" s="50"/>
      <c r="I767" s="52"/>
      <c r="J767" s="51"/>
      <c r="K767" s="2"/>
      <c r="L767" s="2"/>
      <c r="M767" s="2"/>
      <c r="N767" s="2"/>
      <c r="O767" s="2"/>
    </row>
    <row r="768" spans="1:12" ht="28.5" customHeight="1">
      <c r="A768" s="53" t="s">
        <v>20</v>
      </c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</row>
    <row r="770" spans="1:10" ht="15">
      <c r="A770" s="76" t="s">
        <v>21</v>
      </c>
      <c r="B770" s="76"/>
      <c r="C770" s="76"/>
      <c r="D770" s="76"/>
      <c r="E770" s="76"/>
      <c r="F770" s="76"/>
      <c r="G770" s="76"/>
      <c r="H770" s="76"/>
      <c r="I770" s="76"/>
      <c r="J770" s="76"/>
    </row>
    <row r="772" spans="1:15" ht="39" customHeight="1">
      <c r="A772" s="62" t="s">
        <v>0</v>
      </c>
      <c r="B772" s="50" t="s">
        <v>1</v>
      </c>
      <c r="C772" s="52"/>
      <c r="D772" s="51"/>
      <c r="E772" s="50" t="s">
        <v>38</v>
      </c>
      <c r="F772" s="51"/>
      <c r="G772" s="50" t="s">
        <v>46</v>
      </c>
      <c r="H772" s="52"/>
      <c r="I772" s="51"/>
      <c r="J772" s="50" t="s">
        <v>47</v>
      </c>
      <c r="K772" s="52"/>
      <c r="L772" s="51"/>
      <c r="M772" s="50" t="s">
        <v>22</v>
      </c>
      <c r="N772" s="52"/>
      <c r="O772" s="51"/>
    </row>
    <row r="773" spans="1:15" ht="21.75" customHeight="1">
      <c r="A773" s="63"/>
      <c r="B773" s="60" t="s">
        <v>4</v>
      </c>
      <c r="C773" s="60" t="s">
        <v>4</v>
      </c>
      <c r="D773" s="60" t="s">
        <v>39</v>
      </c>
      <c r="E773" s="60" t="s">
        <v>4</v>
      </c>
      <c r="F773" s="60" t="s">
        <v>39</v>
      </c>
      <c r="G773" s="60" t="s">
        <v>39</v>
      </c>
      <c r="H773" s="50" t="s">
        <v>5</v>
      </c>
      <c r="I773" s="51"/>
      <c r="J773" s="62" t="s">
        <v>185</v>
      </c>
      <c r="K773" s="62" t="s">
        <v>186</v>
      </c>
      <c r="L773" s="62" t="s">
        <v>187</v>
      </c>
      <c r="M773" s="62" t="s">
        <v>185</v>
      </c>
      <c r="N773" s="62" t="s">
        <v>186</v>
      </c>
      <c r="O773" s="62" t="s">
        <v>187</v>
      </c>
    </row>
    <row r="774" spans="1:15" ht="34.5" customHeight="1">
      <c r="A774" s="64"/>
      <c r="B774" s="61"/>
      <c r="C774" s="61"/>
      <c r="D774" s="61"/>
      <c r="E774" s="61"/>
      <c r="F774" s="61"/>
      <c r="G774" s="61"/>
      <c r="H774" s="2" t="s">
        <v>6</v>
      </c>
      <c r="I774" s="2" t="s">
        <v>7</v>
      </c>
      <c r="J774" s="64"/>
      <c r="K774" s="64"/>
      <c r="L774" s="64"/>
      <c r="M774" s="64"/>
      <c r="N774" s="64"/>
      <c r="O774" s="64"/>
    </row>
    <row r="775" spans="1:15" ht="15">
      <c r="A775" s="2">
        <v>1</v>
      </c>
      <c r="B775" s="2">
        <v>2</v>
      </c>
      <c r="C775" s="2">
        <v>3</v>
      </c>
      <c r="D775" s="2">
        <v>4</v>
      </c>
      <c r="E775" s="2">
        <v>5</v>
      </c>
      <c r="F775" s="2">
        <v>6</v>
      </c>
      <c r="G775" s="2">
        <v>7</v>
      </c>
      <c r="H775" s="2">
        <v>8</v>
      </c>
      <c r="I775" s="2">
        <v>9</v>
      </c>
      <c r="J775" s="2">
        <v>10</v>
      </c>
      <c r="K775" s="2">
        <v>11</v>
      </c>
      <c r="L775" s="2">
        <v>12</v>
      </c>
      <c r="M775" s="2">
        <v>13</v>
      </c>
      <c r="N775" s="2">
        <v>14</v>
      </c>
      <c r="O775" s="2">
        <v>15</v>
      </c>
    </row>
    <row r="776" spans="1:15" ht="44.25" customHeight="1">
      <c r="A776" s="20" t="s">
        <v>150</v>
      </c>
      <c r="B776" s="50" t="s">
        <v>95</v>
      </c>
      <c r="C776" s="51"/>
      <c r="D776" s="2" t="s">
        <v>102</v>
      </c>
      <c r="E776" s="2" t="s">
        <v>101</v>
      </c>
      <c r="F776" s="2"/>
      <c r="G776" s="2" t="s">
        <v>53</v>
      </c>
      <c r="H776" s="2" t="s">
        <v>54</v>
      </c>
      <c r="I776" s="2">
        <v>792</v>
      </c>
      <c r="J776" s="2">
        <v>6.25</v>
      </c>
      <c r="K776" s="2">
        <v>5.25</v>
      </c>
      <c r="L776" s="34">
        <v>7.25</v>
      </c>
      <c r="M776" s="31">
        <v>819.8</v>
      </c>
      <c r="N776" s="31">
        <v>688.7</v>
      </c>
      <c r="O776" s="31">
        <v>666.7</v>
      </c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2" ht="31.5" customHeight="1">
      <c r="A778" s="53" t="s">
        <v>20</v>
      </c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</row>
    <row r="780" spans="1:15" ht="15">
      <c r="A780" s="65" t="s">
        <v>23</v>
      </c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</row>
    <row r="781" spans="1:15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70"/>
    </row>
    <row r="782" spans="1:15" ht="15">
      <c r="A782" s="47" t="s">
        <v>24</v>
      </c>
      <c r="B782" s="48"/>
      <c r="C782" s="47" t="s">
        <v>25</v>
      </c>
      <c r="D782" s="49"/>
      <c r="E782" s="48"/>
      <c r="F782" s="10" t="s">
        <v>26</v>
      </c>
      <c r="G782" s="47" t="s">
        <v>27</v>
      </c>
      <c r="H782" s="48"/>
      <c r="I782" s="47" t="s">
        <v>28</v>
      </c>
      <c r="J782" s="49"/>
      <c r="K782" s="49"/>
      <c r="L782" s="49"/>
      <c r="M782" s="49"/>
      <c r="N782" s="48"/>
      <c r="O782" s="70"/>
    </row>
    <row r="783" spans="1:15" ht="15">
      <c r="A783" s="47">
        <v>1</v>
      </c>
      <c r="B783" s="48"/>
      <c r="C783" s="47">
        <v>2</v>
      </c>
      <c r="D783" s="49"/>
      <c r="E783" s="48"/>
      <c r="F783" s="10">
        <v>3</v>
      </c>
      <c r="G783" s="47">
        <v>4</v>
      </c>
      <c r="H783" s="48"/>
      <c r="I783" s="47">
        <v>5</v>
      </c>
      <c r="J783" s="49"/>
      <c r="K783" s="49"/>
      <c r="L783" s="49"/>
      <c r="M783" s="49"/>
      <c r="N783" s="48"/>
      <c r="O783" s="4"/>
    </row>
    <row r="784" spans="1:15" ht="28.5" customHeight="1">
      <c r="A784" s="47" t="s">
        <v>48</v>
      </c>
      <c r="B784" s="48"/>
      <c r="C784" s="47" t="s">
        <v>147</v>
      </c>
      <c r="D784" s="49"/>
      <c r="E784" s="48"/>
      <c r="F784" s="11">
        <v>43808</v>
      </c>
      <c r="G784" s="47" t="s">
        <v>191</v>
      </c>
      <c r="H784" s="48"/>
      <c r="I784" s="47" t="s">
        <v>148</v>
      </c>
      <c r="J784" s="49"/>
      <c r="K784" s="49"/>
      <c r="L784" s="49"/>
      <c r="M784" s="49"/>
      <c r="N784" s="48"/>
      <c r="O784" s="69"/>
    </row>
    <row r="785" spans="1:15" ht="15">
      <c r="A785" s="47"/>
      <c r="B785" s="48"/>
      <c r="C785" s="47"/>
      <c r="D785" s="49"/>
      <c r="E785" s="48"/>
      <c r="F785" s="10"/>
      <c r="G785" s="47"/>
      <c r="H785" s="48"/>
      <c r="I785" s="47"/>
      <c r="J785" s="49"/>
      <c r="K785" s="49"/>
      <c r="L785" s="49"/>
      <c r="M785" s="49"/>
      <c r="N785" s="48"/>
      <c r="O785" s="69"/>
    </row>
    <row r="786" spans="1:15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5">
      <c r="A787" s="65" t="s">
        <v>29</v>
      </c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9"/>
      <c r="N787" s="9"/>
      <c r="O787" s="9"/>
    </row>
    <row r="788" spans="1:15" ht="48" customHeight="1">
      <c r="A788" s="65" t="s">
        <v>30</v>
      </c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9"/>
      <c r="N788" s="9"/>
      <c r="O788" s="9"/>
    </row>
    <row r="789" spans="1:15" ht="15">
      <c r="A789" s="68" t="s">
        <v>31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9"/>
      <c r="N789" s="9"/>
      <c r="O789" s="9"/>
    </row>
    <row r="790" spans="1:15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5">
      <c r="A791" s="65" t="s">
        <v>32</v>
      </c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9"/>
      <c r="N791" s="9"/>
      <c r="O791" s="9"/>
    </row>
    <row r="792" spans="1:15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5">
      <c r="A793" s="94" t="s">
        <v>33</v>
      </c>
      <c r="B793" s="95"/>
      <c r="C793" s="94" t="s">
        <v>34</v>
      </c>
      <c r="D793" s="96"/>
      <c r="E793" s="95"/>
      <c r="F793" s="94" t="s">
        <v>35</v>
      </c>
      <c r="G793" s="96"/>
      <c r="H793" s="95"/>
      <c r="I793" s="9"/>
      <c r="J793" s="9"/>
      <c r="K793" s="9"/>
      <c r="L793" s="9"/>
      <c r="M793" s="9"/>
      <c r="N793" s="9"/>
      <c r="O793" s="9"/>
    </row>
    <row r="794" spans="1:15" ht="15">
      <c r="A794" s="47">
        <v>1</v>
      </c>
      <c r="B794" s="48"/>
      <c r="C794" s="47">
        <v>2</v>
      </c>
      <c r="D794" s="49"/>
      <c r="E794" s="48"/>
      <c r="F794" s="47">
        <v>3</v>
      </c>
      <c r="G794" s="49"/>
      <c r="H794" s="48"/>
      <c r="I794" s="9"/>
      <c r="J794" s="9"/>
      <c r="K794" s="9"/>
      <c r="L794" s="9"/>
      <c r="M794" s="9"/>
      <c r="N794" s="9"/>
      <c r="O794" s="9"/>
    </row>
    <row r="795" spans="1:15" ht="15">
      <c r="A795" s="47"/>
      <c r="B795" s="48"/>
      <c r="C795" s="47"/>
      <c r="D795" s="49"/>
      <c r="E795" s="48"/>
      <c r="F795" s="47"/>
      <c r="G795" s="49"/>
      <c r="H795" s="48"/>
      <c r="I795" s="9"/>
      <c r="J795" s="9"/>
      <c r="K795" s="9"/>
      <c r="L795" s="9"/>
      <c r="M795" s="9"/>
      <c r="N795" s="9"/>
      <c r="O795" s="9"/>
    </row>
    <row r="797" spans="1:15" ht="19.5" customHeight="1">
      <c r="A797" s="46" t="s">
        <v>97</v>
      </c>
      <c r="B797" s="46"/>
      <c r="C797" s="46"/>
      <c r="D797" s="46"/>
      <c r="E797" s="46"/>
      <c r="F797" s="46"/>
      <c r="G797" s="46"/>
      <c r="H797" s="46"/>
      <c r="I797" s="46"/>
      <c r="J797" s="46"/>
      <c r="K797" s="16"/>
      <c r="L797" s="16"/>
      <c r="M797" s="16"/>
      <c r="N797" s="16"/>
      <c r="O797" s="16"/>
    </row>
    <row r="798" spans="1:15" ht="57" customHeight="1">
      <c r="A798" s="76" t="s">
        <v>106</v>
      </c>
      <c r="B798" s="76"/>
      <c r="C798" s="76"/>
      <c r="D798" s="76"/>
      <c r="E798" s="76"/>
      <c r="F798" s="76"/>
      <c r="G798" s="76"/>
      <c r="H798" s="76"/>
      <c r="I798" s="76"/>
      <c r="J798" s="76"/>
      <c r="K798" s="17"/>
      <c r="L798" s="17"/>
      <c r="M798" s="18"/>
      <c r="N798" s="17" t="s">
        <v>19</v>
      </c>
      <c r="O798" s="2"/>
    </row>
    <row r="799" spans="1:15" ht="13.5" customHeight="1">
      <c r="A799" s="76" t="s">
        <v>107</v>
      </c>
      <c r="B799" s="76"/>
      <c r="C799" s="76"/>
      <c r="D799" s="76"/>
      <c r="E799" s="76"/>
      <c r="F799" s="76"/>
      <c r="G799" s="76"/>
      <c r="H799" s="76"/>
      <c r="I799" s="76"/>
      <c r="J799" s="76"/>
      <c r="K799" s="18"/>
      <c r="L799" s="18"/>
      <c r="M799" s="18"/>
      <c r="N799" s="18"/>
      <c r="O799" s="18"/>
    </row>
    <row r="800" spans="1:15" ht="15" customHeight="1">
      <c r="A800" s="76" t="s">
        <v>17</v>
      </c>
      <c r="B800" s="76"/>
      <c r="C800" s="76"/>
      <c r="D800" s="76"/>
      <c r="E800" s="76"/>
      <c r="F800" s="76"/>
      <c r="G800" s="76"/>
      <c r="H800" s="76"/>
      <c r="I800" s="76"/>
      <c r="J800" s="76"/>
      <c r="K800" s="18"/>
      <c r="L800" s="18"/>
      <c r="M800" s="18"/>
      <c r="N800" s="18"/>
      <c r="O800" s="18"/>
    </row>
    <row r="801" spans="1:15" ht="13.5" customHeight="1">
      <c r="A801" s="76" t="s">
        <v>18</v>
      </c>
      <c r="B801" s="76"/>
      <c r="C801" s="76"/>
      <c r="D801" s="76"/>
      <c r="E801" s="76"/>
      <c r="F801" s="76"/>
      <c r="G801" s="76"/>
      <c r="H801" s="76"/>
      <c r="I801" s="76"/>
      <c r="J801" s="76"/>
      <c r="K801" s="18"/>
      <c r="L801" s="18"/>
      <c r="M801" s="18"/>
      <c r="N801" s="18"/>
      <c r="O801" s="18"/>
    </row>
    <row r="802" spans="1:15" ht="14.25" customHeight="1">
      <c r="A802" s="12"/>
      <c r="B802" s="12"/>
      <c r="C802" s="12"/>
      <c r="D802" s="12"/>
      <c r="E802" s="12"/>
      <c r="F802" s="12"/>
      <c r="G802" s="12"/>
      <c r="H802" s="12"/>
      <c r="I802" s="9"/>
      <c r="J802" s="9"/>
      <c r="K802" s="9"/>
      <c r="L802" s="9"/>
      <c r="M802" s="9"/>
      <c r="N802" s="9"/>
      <c r="O802" s="9"/>
    </row>
    <row r="803" spans="1:15" ht="42.75" customHeight="1">
      <c r="A803" s="62" t="s">
        <v>0</v>
      </c>
      <c r="B803" s="50" t="s">
        <v>1</v>
      </c>
      <c r="C803" s="52"/>
      <c r="D803" s="52"/>
      <c r="E803" s="51"/>
      <c r="F803" s="50" t="s">
        <v>38</v>
      </c>
      <c r="G803" s="51"/>
      <c r="H803" s="50" t="s">
        <v>2</v>
      </c>
      <c r="I803" s="52"/>
      <c r="J803" s="52"/>
      <c r="K803" s="52"/>
      <c r="L803" s="51"/>
      <c r="M803" s="50" t="s">
        <v>3</v>
      </c>
      <c r="N803" s="52"/>
      <c r="O803" s="51"/>
    </row>
    <row r="804" spans="1:15" ht="22.5" customHeight="1">
      <c r="A804" s="63"/>
      <c r="B804" s="54" t="s">
        <v>39</v>
      </c>
      <c r="C804" s="56"/>
      <c r="D804" s="60" t="s">
        <v>4</v>
      </c>
      <c r="E804" s="60" t="s">
        <v>4</v>
      </c>
      <c r="F804" s="60" t="s">
        <v>39</v>
      </c>
      <c r="G804" s="60" t="s">
        <v>39</v>
      </c>
      <c r="H804" s="54" t="s">
        <v>39</v>
      </c>
      <c r="I804" s="55"/>
      <c r="J804" s="56"/>
      <c r="K804" s="50" t="s">
        <v>5</v>
      </c>
      <c r="L804" s="51"/>
      <c r="M804" s="60" t="s">
        <v>185</v>
      </c>
      <c r="N804" s="60" t="s">
        <v>186</v>
      </c>
      <c r="O804" s="60" t="s">
        <v>187</v>
      </c>
    </row>
    <row r="805" spans="1:15" ht="22.5" customHeight="1">
      <c r="A805" s="64"/>
      <c r="B805" s="57"/>
      <c r="C805" s="59"/>
      <c r="D805" s="61"/>
      <c r="E805" s="61"/>
      <c r="F805" s="61"/>
      <c r="G805" s="61"/>
      <c r="H805" s="57"/>
      <c r="I805" s="58"/>
      <c r="J805" s="59"/>
      <c r="K805" s="2" t="s">
        <v>6</v>
      </c>
      <c r="L805" s="2" t="s">
        <v>7</v>
      </c>
      <c r="M805" s="61"/>
      <c r="N805" s="61"/>
      <c r="O805" s="61"/>
    </row>
    <row r="806" spans="1:15" ht="14.25" customHeight="1">
      <c r="A806" s="2">
        <v>1</v>
      </c>
      <c r="B806" s="50">
        <v>2</v>
      </c>
      <c r="C806" s="51"/>
      <c r="D806" s="2">
        <v>3</v>
      </c>
      <c r="E806" s="2">
        <v>4</v>
      </c>
      <c r="F806" s="2">
        <v>5</v>
      </c>
      <c r="G806" s="2">
        <v>6</v>
      </c>
      <c r="H806" s="50">
        <v>7</v>
      </c>
      <c r="I806" s="52"/>
      <c r="J806" s="51"/>
      <c r="K806" s="2">
        <v>8</v>
      </c>
      <c r="L806" s="2">
        <v>9</v>
      </c>
      <c r="M806" s="2">
        <v>10</v>
      </c>
      <c r="N806" s="2">
        <v>11</v>
      </c>
      <c r="O806" s="2">
        <v>12</v>
      </c>
    </row>
    <row r="807" spans="1:15" ht="45" customHeight="1">
      <c r="A807" s="19" t="s">
        <v>136</v>
      </c>
      <c r="B807" s="101" t="s">
        <v>108</v>
      </c>
      <c r="C807" s="101"/>
      <c r="D807" s="19" t="s">
        <v>109</v>
      </c>
      <c r="E807" s="2"/>
      <c r="F807" s="2" t="s">
        <v>42</v>
      </c>
      <c r="G807" s="2"/>
      <c r="H807" s="50" t="s">
        <v>52</v>
      </c>
      <c r="I807" s="52"/>
      <c r="J807" s="51"/>
      <c r="K807" s="2" t="s">
        <v>44</v>
      </c>
      <c r="L807" s="2">
        <v>744</v>
      </c>
      <c r="M807" s="2">
        <v>62</v>
      </c>
      <c r="N807" s="2">
        <v>61</v>
      </c>
      <c r="O807" s="2">
        <v>62</v>
      </c>
    </row>
    <row r="808" spans="1:15" ht="14.25" customHeight="1">
      <c r="A808" s="2"/>
      <c r="B808" s="50"/>
      <c r="C808" s="51"/>
      <c r="D808" s="2"/>
      <c r="E808" s="2"/>
      <c r="F808" s="2"/>
      <c r="G808" s="2"/>
      <c r="H808" s="50"/>
      <c r="I808" s="52"/>
      <c r="J808" s="51"/>
      <c r="K808" s="2"/>
      <c r="L808" s="2"/>
      <c r="M808" s="2"/>
      <c r="N808" s="2"/>
      <c r="O808" s="2"/>
    </row>
    <row r="809" spans="1:12" ht="29.25" customHeight="1">
      <c r="A809" s="53" t="s">
        <v>20</v>
      </c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</row>
    <row r="810" ht="15" customHeight="1"/>
    <row r="811" spans="1:10" ht="22.5" customHeight="1">
      <c r="A811" s="76" t="s">
        <v>21</v>
      </c>
      <c r="B811" s="76"/>
      <c r="C811" s="76"/>
      <c r="D811" s="76"/>
      <c r="E811" s="76"/>
      <c r="F811" s="76"/>
      <c r="G811" s="76"/>
      <c r="H811" s="76"/>
      <c r="I811" s="76"/>
      <c r="J811" s="76"/>
    </row>
    <row r="812" ht="10.5" customHeight="1"/>
    <row r="813" spans="1:15" ht="39.75" customHeight="1">
      <c r="A813" s="62" t="s">
        <v>0</v>
      </c>
      <c r="B813" s="50" t="s">
        <v>1</v>
      </c>
      <c r="C813" s="52"/>
      <c r="D813" s="51"/>
      <c r="E813" s="50" t="s">
        <v>38</v>
      </c>
      <c r="F813" s="51"/>
      <c r="G813" s="50" t="s">
        <v>46</v>
      </c>
      <c r="H813" s="52"/>
      <c r="I813" s="51"/>
      <c r="J813" s="50" t="s">
        <v>47</v>
      </c>
      <c r="K813" s="52"/>
      <c r="L813" s="51"/>
      <c r="M813" s="50" t="s">
        <v>22</v>
      </c>
      <c r="N813" s="52"/>
      <c r="O813" s="51"/>
    </row>
    <row r="814" spans="1:15" ht="22.5" customHeight="1">
      <c r="A814" s="63"/>
      <c r="B814" s="60" t="s">
        <v>39</v>
      </c>
      <c r="C814" s="60" t="s">
        <v>4</v>
      </c>
      <c r="D814" s="60" t="s">
        <v>4</v>
      </c>
      <c r="E814" s="60" t="s">
        <v>4</v>
      </c>
      <c r="F814" s="60" t="s">
        <v>39</v>
      </c>
      <c r="G814" s="60" t="s">
        <v>39</v>
      </c>
      <c r="H814" s="50" t="s">
        <v>5</v>
      </c>
      <c r="I814" s="51"/>
      <c r="J814" s="62" t="s">
        <v>185</v>
      </c>
      <c r="K814" s="62" t="s">
        <v>186</v>
      </c>
      <c r="L814" s="62" t="s">
        <v>187</v>
      </c>
      <c r="M814" s="62" t="s">
        <v>185</v>
      </c>
      <c r="N814" s="62" t="s">
        <v>186</v>
      </c>
      <c r="O814" s="62" t="s">
        <v>187</v>
      </c>
    </row>
    <row r="815" spans="1:15" ht="34.5" customHeight="1">
      <c r="A815" s="64"/>
      <c r="B815" s="61"/>
      <c r="C815" s="61"/>
      <c r="D815" s="61"/>
      <c r="E815" s="61"/>
      <c r="F815" s="61"/>
      <c r="G815" s="61"/>
      <c r="H815" s="2" t="s">
        <v>40</v>
      </c>
      <c r="I815" s="2" t="s">
        <v>7</v>
      </c>
      <c r="J815" s="64"/>
      <c r="K815" s="64"/>
      <c r="L815" s="64"/>
      <c r="M815" s="64"/>
      <c r="N815" s="64"/>
      <c r="O815" s="64"/>
    </row>
    <row r="816" spans="1:15" ht="14.25" customHeight="1">
      <c r="A816" s="2">
        <v>1</v>
      </c>
      <c r="B816" s="2">
        <v>2</v>
      </c>
      <c r="C816" s="2">
        <v>3</v>
      </c>
      <c r="D816" s="2">
        <v>4</v>
      </c>
      <c r="E816" s="2">
        <v>5</v>
      </c>
      <c r="F816" s="2">
        <v>6</v>
      </c>
      <c r="G816" s="2">
        <v>7</v>
      </c>
      <c r="H816" s="2">
        <v>8</v>
      </c>
      <c r="I816" s="2">
        <v>9</v>
      </c>
      <c r="J816" s="2">
        <v>10</v>
      </c>
      <c r="K816" s="2">
        <v>11</v>
      </c>
      <c r="L816" s="2">
        <v>12</v>
      </c>
      <c r="M816" s="2">
        <v>13</v>
      </c>
      <c r="N816" s="2">
        <v>14</v>
      </c>
      <c r="O816" s="2">
        <v>15</v>
      </c>
    </row>
    <row r="817" spans="1:15" ht="45.75" customHeight="1">
      <c r="A817" s="19" t="s">
        <v>136</v>
      </c>
      <c r="B817" s="101" t="s">
        <v>108</v>
      </c>
      <c r="C817" s="101"/>
      <c r="D817" s="19" t="s">
        <v>109</v>
      </c>
      <c r="E817" s="2" t="s">
        <v>42</v>
      </c>
      <c r="F817" s="2"/>
      <c r="G817" s="2" t="s">
        <v>110</v>
      </c>
      <c r="H817" s="2" t="s">
        <v>111</v>
      </c>
      <c r="I817" s="2">
        <v>539</v>
      </c>
      <c r="J817" s="42">
        <v>10587</v>
      </c>
      <c r="K817" s="42">
        <v>10540</v>
      </c>
      <c r="L817" s="42">
        <v>10471</v>
      </c>
      <c r="M817" s="43">
        <v>82072.5</v>
      </c>
      <c r="N817" s="31">
        <v>81708.2</v>
      </c>
      <c r="O817" s="31">
        <v>81173.3</v>
      </c>
    </row>
    <row r="818" spans="1:15" ht="13.5" customHeight="1">
      <c r="A818" s="12"/>
      <c r="B818" s="12"/>
      <c r="C818" s="12"/>
      <c r="D818" s="12"/>
      <c r="E818" s="12"/>
      <c r="F818" s="12"/>
      <c r="G818" s="12"/>
      <c r="H818" s="12"/>
      <c r="I818" s="9"/>
      <c r="J818" s="9"/>
      <c r="K818" s="9"/>
      <c r="L818" s="9"/>
      <c r="M818" s="9"/>
      <c r="N818" s="9"/>
      <c r="O818" s="9"/>
    </row>
    <row r="819" spans="1:12" ht="37.5" customHeight="1">
      <c r="A819" s="53" t="s">
        <v>20</v>
      </c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</row>
    <row r="820" spans="1:12" ht="1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1:15" ht="22.5" customHeight="1">
      <c r="A821" s="65" t="s">
        <v>23</v>
      </c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</row>
    <row r="822" spans="1:1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70"/>
    </row>
    <row r="823" spans="1:15" ht="16.5" customHeight="1">
      <c r="A823" s="47" t="s">
        <v>24</v>
      </c>
      <c r="B823" s="48"/>
      <c r="C823" s="47" t="s">
        <v>25</v>
      </c>
      <c r="D823" s="49"/>
      <c r="E823" s="48"/>
      <c r="F823" s="10" t="s">
        <v>26</v>
      </c>
      <c r="G823" s="47" t="s">
        <v>27</v>
      </c>
      <c r="H823" s="48"/>
      <c r="I823" s="47" t="s">
        <v>28</v>
      </c>
      <c r="J823" s="49"/>
      <c r="K823" s="49"/>
      <c r="L823" s="49"/>
      <c r="M823" s="49"/>
      <c r="N823" s="48"/>
      <c r="O823" s="70"/>
    </row>
    <row r="824" spans="1:15" ht="12.75" customHeight="1">
      <c r="A824" s="47">
        <v>1</v>
      </c>
      <c r="B824" s="48"/>
      <c r="C824" s="47">
        <v>2</v>
      </c>
      <c r="D824" s="49"/>
      <c r="E824" s="48"/>
      <c r="F824" s="10">
        <v>3</v>
      </c>
      <c r="G824" s="47">
        <v>4</v>
      </c>
      <c r="H824" s="48"/>
      <c r="I824" s="47">
        <v>5</v>
      </c>
      <c r="J824" s="49"/>
      <c r="K824" s="49"/>
      <c r="L824" s="49"/>
      <c r="M824" s="49"/>
      <c r="N824" s="48"/>
      <c r="O824" s="4"/>
    </row>
    <row r="825" spans="1:15" ht="30" customHeight="1">
      <c r="A825" s="47" t="s">
        <v>48</v>
      </c>
      <c r="B825" s="48"/>
      <c r="C825" s="47" t="s">
        <v>147</v>
      </c>
      <c r="D825" s="49"/>
      <c r="E825" s="48"/>
      <c r="F825" s="11">
        <v>43808</v>
      </c>
      <c r="G825" s="47" t="s">
        <v>191</v>
      </c>
      <c r="H825" s="48"/>
      <c r="I825" s="47" t="s">
        <v>148</v>
      </c>
      <c r="J825" s="49"/>
      <c r="K825" s="49"/>
      <c r="L825" s="49"/>
      <c r="M825" s="49"/>
      <c r="N825" s="48"/>
      <c r="O825" s="69"/>
    </row>
    <row r="826" spans="1:15" ht="10.5" customHeight="1">
      <c r="A826" s="47"/>
      <c r="B826" s="48"/>
      <c r="C826" s="47"/>
      <c r="D826" s="49"/>
      <c r="E826" s="48"/>
      <c r="F826" s="10"/>
      <c r="G826" s="47"/>
      <c r="H826" s="48"/>
      <c r="I826" s="47"/>
      <c r="J826" s="49"/>
      <c r="K826" s="49"/>
      <c r="L826" s="49"/>
      <c r="M826" s="49"/>
      <c r="N826" s="48"/>
      <c r="O826" s="69"/>
    </row>
    <row r="827" spans="1:15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22.5" customHeight="1">
      <c r="A828" s="65" t="s">
        <v>29</v>
      </c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9"/>
      <c r="N828" s="9"/>
      <c r="O828" s="9"/>
    </row>
    <row r="829" spans="1:15" ht="47.25" customHeight="1">
      <c r="A829" s="65" t="s">
        <v>30</v>
      </c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9"/>
      <c r="N829" s="9"/>
      <c r="O829" s="9"/>
    </row>
    <row r="830" spans="1:15" ht="15" customHeight="1">
      <c r="A830" s="68" t="s">
        <v>31</v>
      </c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9"/>
      <c r="N830" s="9"/>
      <c r="O830" s="9"/>
    </row>
    <row r="831" spans="1:15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22.5" customHeight="1">
      <c r="A832" s="65" t="s">
        <v>32</v>
      </c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9"/>
      <c r="N832" s="9"/>
      <c r="O832" s="9"/>
    </row>
    <row r="833" spans="1:15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22.5" customHeight="1">
      <c r="A834" s="47" t="s">
        <v>33</v>
      </c>
      <c r="B834" s="48"/>
      <c r="C834" s="47" t="s">
        <v>34</v>
      </c>
      <c r="D834" s="49"/>
      <c r="E834" s="48"/>
      <c r="F834" s="47" t="s">
        <v>35</v>
      </c>
      <c r="G834" s="49"/>
      <c r="H834" s="48"/>
      <c r="I834" s="9"/>
      <c r="J834" s="9"/>
      <c r="K834" s="9"/>
      <c r="L834" s="9"/>
      <c r="M834" s="9"/>
      <c r="N834" s="9"/>
      <c r="O834" s="9"/>
    </row>
    <row r="835" spans="1:15" ht="16.5" customHeight="1">
      <c r="A835" s="47">
        <v>1</v>
      </c>
      <c r="B835" s="48"/>
      <c r="C835" s="47">
        <v>2</v>
      </c>
      <c r="D835" s="49"/>
      <c r="E835" s="48"/>
      <c r="F835" s="47">
        <v>3</v>
      </c>
      <c r="G835" s="49"/>
      <c r="H835" s="48"/>
      <c r="I835" s="9"/>
      <c r="J835" s="9"/>
      <c r="K835" s="9"/>
      <c r="L835" s="9"/>
      <c r="M835" s="9"/>
      <c r="N835" s="9"/>
      <c r="O835" s="9"/>
    </row>
    <row r="836" spans="1:15" ht="15" customHeight="1">
      <c r="A836" s="47"/>
      <c r="B836" s="48"/>
      <c r="C836" s="47"/>
      <c r="D836" s="49"/>
      <c r="E836" s="48"/>
      <c r="F836" s="47"/>
      <c r="G836" s="49"/>
      <c r="H836" s="48"/>
      <c r="I836" s="9"/>
      <c r="J836" s="9"/>
      <c r="K836" s="9"/>
      <c r="L836" s="9"/>
      <c r="M836" s="9"/>
      <c r="N836" s="9"/>
      <c r="O836" s="9"/>
    </row>
    <row r="837" spans="1:15" ht="14.25" customHeight="1">
      <c r="A837" s="12"/>
      <c r="B837" s="12"/>
      <c r="C837" s="12"/>
      <c r="D837" s="12"/>
      <c r="E837" s="12"/>
      <c r="F837" s="12"/>
      <c r="G837" s="12"/>
      <c r="H837" s="12"/>
      <c r="I837" s="9"/>
      <c r="J837" s="9"/>
      <c r="K837" s="9"/>
      <c r="L837" s="9"/>
      <c r="M837" s="9"/>
      <c r="N837" s="9"/>
      <c r="O837" s="9"/>
    </row>
    <row r="838" spans="1:15" ht="19.5" customHeight="1">
      <c r="A838" s="46" t="s">
        <v>149</v>
      </c>
      <c r="B838" s="46"/>
      <c r="C838" s="46"/>
      <c r="D838" s="46"/>
      <c r="E838" s="46"/>
      <c r="F838" s="46"/>
      <c r="G838" s="46"/>
      <c r="H838" s="46"/>
      <c r="I838" s="46"/>
      <c r="J838" s="46"/>
      <c r="K838" s="16"/>
      <c r="L838" s="16"/>
      <c r="M838" s="16"/>
      <c r="N838" s="16"/>
      <c r="O838" s="16"/>
    </row>
    <row r="839" spans="1:15" ht="61.5" customHeight="1">
      <c r="A839" s="76" t="s">
        <v>106</v>
      </c>
      <c r="B839" s="76"/>
      <c r="C839" s="76"/>
      <c r="D839" s="76"/>
      <c r="E839" s="76"/>
      <c r="F839" s="76"/>
      <c r="G839" s="76"/>
      <c r="H839" s="76"/>
      <c r="I839" s="76"/>
      <c r="J839" s="76"/>
      <c r="K839" s="17"/>
      <c r="L839" s="17"/>
      <c r="M839" s="18"/>
      <c r="N839" s="17" t="s">
        <v>19</v>
      </c>
      <c r="O839" s="2"/>
    </row>
    <row r="840" spans="1:15" ht="34.5" customHeight="1">
      <c r="A840" s="76" t="s">
        <v>137</v>
      </c>
      <c r="B840" s="76"/>
      <c r="C840" s="76"/>
      <c r="D840" s="76"/>
      <c r="E840" s="76"/>
      <c r="F840" s="76"/>
      <c r="G840" s="76"/>
      <c r="H840" s="76"/>
      <c r="I840" s="76"/>
      <c r="J840" s="76"/>
      <c r="K840" s="18"/>
      <c r="L840" s="18"/>
      <c r="M840" s="18"/>
      <c r="N840" s="18"/>
      <c r="O840" s="18"/>
    </row>
    <row r="841" spans="1:15" ht="15" customHeight="1">
      <c r="A841" s="76" t="s">
        <v>17</v>
      </c>
      <c r="B841" s="76"/>
      <c r="C841" s="76"/>
      <c r="D841" s="76"/>
      <c r="E841" s="76"/>
      <c r="F841" s="76"/>
      <c r="G841" s="76"/>
      <c r="H841" s="76"/>
      <c r="I841" s="76"/>
      <c r="J841" s="76"/>
      <c r="K841" s="18"/>
      <c r="L841" s="18"/>
      <c r="M841" s="18"/>
      <c r="N841" s="18"/>
      <c r="O841" s="18"/>
    </row>
    <row r="842" spans="1:15" ht="13.5" customHeight="1">
      <c r="A842" s="76" t="s">
        <v>18</v>
      </c>
      <c r="B842" s="76"/>
      <c r="C842" s="76"/>
      <c r="D842" s="76"/>
      <c r="E842" s="76"/>
      <c r="F842" s="76"/>
      <c r="G842" s="76"/>
      <c r="H842" s="76"/>
      <c r="I842" s="76"/>
      <c r="J842" s="76"/>
      <c r="K842" s="18"/>
      <c r="L842" s="18"/>
      <c r="M842" s="18"/>
      <c r="N842" s="18"/>
      <c r="O842" s="18"/>
    </row>
    <row r="843" spans="1:15" ht="14.25" customHeight="1">
      <c r="A843" s="12"/>
      <c r="B843" s="12"/>
      <c r="C843" s="12"/>
      <c r="D843" s="12"/>
      <c r="E843" s="12"/>
      <c r="F843" s="12"/>
      <c r="G843" s="12"/>
      <c r="H843" s="12"/>
      <c r="I843" s="9"/>
      <c r="J843" s="9"/>
      <c r="K843" s="9"/>
      <c r="L843" s="9"/>
      <c r="M843" s="9"/>
      <c r="N843" s="9"/>
      <c r="O843" s="9"/>
    </row>
    <row r="844" spans="1:15" ht="45" customHeight="1">
      <c r="A844" s="62" t="s">
        <v>0</v>
      </c>
      <c r="B844" s="50" t="s">
        <v>1</v>
      </c>
      <c r="C844" s="52"/>
      <c r="D844" s="52"/>
      <c r="E844" s="51"/>
      <c r="F844" s="50" t="s">
        <v>38</v>
      </c>
      <c r="G844" s="51"/>
      <c r="H844" s="50" t="s">
        <v>2</v>
      </c>
      <c r="I844" s="52"/>
      <c r="J844" s="52"/>
      <c r="K844" s="52"/>
      <c r="L844" s="51"/>
      <c r="M844" s="50" t="s">
        <v>3</v>
      </c>
      <c r="N844" s="52"/>
      <c r="O844" s="51"/>
    </row>
    <row r="845" spans="1:15" ht="22.5" customHeight="1">
      <c r="A845" s="63"/>
      <c r="B845" s="54" t="s">
        <v>39</v>
      </c>
      <c r="C845" s="56"/>
      <c r="D845" s="60" t="s">
        <v>4</v>
      </c>
      <c r="E845" s="60" t="s">
        <v>4</v>
      </c>
      <c r="F845" s="60" t="s">
        <v>39</v>
      </c>
      <c r="G845" s="60" t="s">
        <v>39</v>
      </c>
      <c r="H845" s="54" t="s">
        <v>39</v>
      </c>
      <c r="I845" s="55"/>
      <c r="J845" s="56"/>
      <c r="K845" s="50" t="s">
        <v>5</v>
      </c>
      <c r="L845" s="51"/>
      <c r="M845" s="60" t="s">
        <v>185</v>
      </c>
      <c r="N845" s="60" t="s">
        <v>186</v>
      </c>
      <c r="O845" s="60" t="s">
        <v>187</v>
      </c>
    </row>
    <row r="846" spans="1:15" ht="24" customHeight="1">
      <c r="A846" s="64"/>
      <c r="B846" s="57"/>
      <c r="C846" s="59"/>
      <c r="D846" s="61"/>
      <c r="E846" s="61"/>
      <c r="F846" s="61"/>
      <c r="G846" s="61"/>
      <c r="H846" s="57"/>
      <c r="I846" s="58"/>
      <c r="J846" s="59"/>
      <c r="K846" s="2" t="s">
        <v>6</v>
      </c>
      <c r="L846" s="2" t="s">
        <v>7</v>
      </c>
      <c r="M846" s="61"/>
      <c r="N846" s="61"/>
      <c r="O846" s="61"/>
    </row>
    <row r="847" spans="1:15" ht="15.75" customHeight="1">
      <c r="A847" s="2">
        <v>1</v>
      </c>
      <c r="B847" s="50">
        <v>2</v>
      </c>
      <c r="C847" s="51"/>
      <c r="D847" s="2">
        <v>3</v>
      </c>
      <c r="E847" s="2">
        <v>4</v>
      </c>
      <c r="F847" s="2">
        <v>5</v>
      </c>
      <c r="G847" s="2">
        <v>6</v>
      </c>
      <c r="H847" s="50">
        <v>7</v>
      </c>
      <c r="I847" s="52"/>
      <c r="J847" s="51"/>
      <c r="K847" s="2">
        <v>8</v>
      </c>
      <c r="L847" s="2">
        <v>9</v>
      </c>
      <c r="M847" s="2">
        <v>10</v>
      </c>
      <c r="N847" s="2">
        <v>11</v>
      </c>
      <c r="O847" s="2">
        <v>12</v>
      </c>
    </row>
    <row r="848" spans="1:15" ht="84" customHeight="1">
      <c r="A848" s="19" t="s">
        <v>139</v>
      </c>
      <c r="B848" s="101"/>
      <c r="C848" s="101"/>
      <c r="D848" s="19" t="s">
        <v>138</v>
      </c>
      <c r="E848" s="2"/>
      <c r="F848" s="2" t="s">
        <v>42</v>
      </c>
      <c r="G848" s="2"/>
      <c r="H848" s="50" t="s">
        <v>52</v>
      </c>
      <c r="I848" s="52"/>
      <c r="J848" s="51"/>
      <c r="K848" s="2" t="s">
        <v>44</v>
      </c>
      <c r="L848" s="2">
        <v>744</v>
      </c>
      <c r="M848" s="2">
        <v>51</v>
      </c>
      <c r="N848" s="2">
        <v>51</v>
      </c>
      <c r="O848" s="2">
        <v>51</v>
      </c>
    </row>
    <row r="849" spans="1:15" ht="18.75" customHeight="1">
      <c r="A849" s="2"/>
      <c r="B849" s="50"/>
      <c r="C849" s="51"/>
      <c r="D849" s="2"/>
      <c r="E849" s="2"/>
      <c r="F849" s="2"/>
      <c r="G849" s="2"/>
      <c r="H849" s="50"/>
      <c r="I849" s="52"/>
      <c r="J849" s="51"/>
      <c r="K849" s="2"/>
      <c r="L849" s="2"/>
      <c r="M849" s="2"/>
      <c r="N849" s="2"/>
      <c r="O849" s="2"/>
    </row>
    <row r="850" spans="1:12" ht="29.25" customHeight="1">
      <c r="A850" s="53" t="s">
        <v>20</v>
      </c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</row>
    <row r="851" ht="15" customHeight="1"/>
    <row r="852" spans="1:10" ht="22.5" customHeight="1">
      <c r="A852" s="76" t="s">
        <v>21</v>
      </c>
      <c r="B852" s="76"/>
      <c r="C852" s="76"/>
      <c r="D852" s="76"/>
      <c r="E852" s="76"/>
      <c r="F852" s="76"/>
      <c r="G852" s="76"/>
      <c r="H852" s="76"/>
      <c r="I852" s="76"/>
      <c r="J852" s="76"/>
    </row>
    <row r="853" ht="10.5" customHeight="1"/>
    <row r="854" spans="1:15" ht="39" customHeight="1">
      <c r="A854" s="62" t="s">
        <v>0</v>
      </c>
      <c r="B854" s="50" t="s">
        <v>1</v>
      </c>
      <c r="C854" s="52"/>
      <c r="D854" s="51"/>
      <c r="E854" s="50" t="s">
        <v>38</v>
      </c>
      <c r="F854" s="51"/>
      <c r="G854" s="50" t="s">
        <v>46</v>
      </c>
      <c r="H854" s="52"/>
      <c r="I854" s="51"/>
      <c r="J854" s="50" t="s">
        <v>47</v>
      </c>
      <c r="K854" s="52"/>
      <c r="L854" s="51"/>
      <c r="M854" s="50" t="s">
        <v>22</v>
      </c>
      <c r="N854" s="52"/>
      <c r="O854" s="51"/>
    </row>
    <row r="855" spans="1:15" ht="22.5" customHeight="1">
      <c r="A855" s="63"/>
      <c r="B855" s="60" t="s">
        <v>39</v>
      </c>
      <c r="C855" s="60" t="s">
        <v>4</v>
      </c>
      <c r="D855" s="60" t="s">
        <v>4</v>
      </c>
      <c r="E855" s="60" t="s">
        <v>4</v>
      </c>
      <c r="F855" s="60" t="s">
        <v>39</v>
      </c>
      <c r="G855" s="60" t="s">
        <v>39</v>
      </c>
      <c r="H855" s="50" t="s">
        <v>5</v>
      </c>
      <c r="I855" s="51"/>
      <c r="J855" s="62" t="s">
        <v>185</v>
      </c>
      <c r="K855" s="62" t="s">
        <v>186</v>
      </c>
      <c r="L855" s="62" t="s">
        <v>187</v>
      </c>
      <c r="M855" s="62" t="s">
        <v>185</v>
      </c>
      <c r="N855" s="62" t="s">
        <v>186</v>
      </c>
      <c r="O855" s="62" t="s">
        <v>187</v>
      </c>
    </row>
    <row r="856" spans="1:15" ht="26.25" customHeight="1">
      <c r="A856" s="64"/>
      <c r="B856" s="61"/>
      <c r="C856" s="61"/>
      <c r="D856" s="61"/>
      <c r="E856" s="61"/>
      <c r="F856" s="61"/>
      <c r="G856" s="61"/>
      <c r="H856" s="2" t="s">
        <v>40</v>
      </c>
      <c r="I856" s="2" t="s">
        <v>7</v>
      </c>
      <c r="J856" s="64"/>
      <c r="K856" s="64"/>
      <c r="L856" s="64"/>
      <c r="M856" s="64"/>
      <c r="N856" s="64"/>
      <c r="O856" s="64"/>
    </row>
    <row r="857" spans="1:15" ht="14.25" customHeight="1">
      <c r="A857" s="2">
        <v>1</v>
      </c>
      <c r="B857" s="2">
        <v>2</v>
      </c>
      <c r="C857" s="2">
        <v>3</v>
      </c>
      <c r="D857" s="2">
        <v>4</v>
      </c>
      <c r="E857" s="2">
        <v>5</v>
      </c>
      <c r="F857" s="2">
        <v>6</v>
      </c>
      <c r="G857" s="2">
        <v>7</v>
      </c>
      <c r="H857" s="2">
        <v>8</v>
      </c>
      <c r="I857" s="2">
        <v>9</v>
      </c>
      <c r="J857" s="2">
        <v>10</v>
      </c>
      <c r="K857" s="2">
        <v>11</v>
      </c>
      <c r="L857" s="2">
        <v>12</v>
      </c>
      <c r="M857" s="2">
        <v>13</v>
      </c>
      <c r="N857" s="2">
        <v>14</v>
      </c>
      <c r="O857" s="2">
        <v>15</v>
      </c>
    </row>
    <row r="858" spans="1:15" ht="81" customHeight="1">
      <c r="A858" s="19" t="s">
        <v>139</v>
      </c>
      <c r="B858" s="101"/>
      <c r="C858" s="101"/>
      <c r="D858" s="19" t="s">
        <v>138</v>
      </c>
      <c r="E858" s="2" t="s">
        <v>42</v>
      </c>
      <c r="F858" s="2"/>
      <c r="G858" s="2" t="s">
        <v>110</v>
      </c>
      <c r="H858" s="2" t="s">
        <v>111</v>
      </c>
      <c r="I858" s="2">
        <v>539</v>
      </c>
      <c r="J858" s="2">
        <v>10834</v>
      </c>
      <c r="K858" s="2">
        <v>11033</v>
      </c>
      <c r="L858" s="2">
        <v>10834</v>
      </c>
      <c r="M858" s="33">
        <v>53002.1</v>
      </c>
      <c r="N858" s="33">
        <v>53975.6</v>
      </c>
      <c r="O858" s="33">
        <v>53002.1</v>
      </c>
    </row>
    <row r="859" spans="1:15" ht="13.5" customHeight="1">
      <c r="A859" s="12"/>
      <c r="B859" s="12"/>
      <c r="C859" s="12"/>
      <c r="D859" s="12"/>
      <c r="E859" s="12"/>
      <c r="F859" s="12"/>
      <c r="G859" s="12"/>
      <c r="H859" s="12"/>
      <c r="I859" s="9"/>
      <c r="J859" s="9"/>
      <c r="K859" s="9"/>
      <c r="L859" s="9"/>
      <c r="M859" s="9"/>
      <c r="N859" s="9"/>
      <c r="O859" s="9"/>
    </row>
    <row r="860" spans="1:12" ht="37.5" customHeight="1">
      <c r="A860" s="53" t="s">
        <v>20</v>
      </c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</row>
    <row r="861" spans="1:12" ht="1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1:15" ht="22.5" customHeight="1">
      <c r="A862" s="65" t="s">
        <v>23</v>
      </c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</row>
    <row r="863" spans="1:1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70"/>
    </row>
    <row r="864" spans="1:15" ht="16.5" customHeight="1">
      <c r="A864" s="47" t="s">
        <v>24</v>
      </c>
      <c r="B864" s="48"/>
      <c r="C864" s="47" t="s">
        <v>25</v>
      </c>
      <c r="D864" s="49"/>
      <c r="E864" s="48"/>
      <c r="F864" s="10" t="s">
        <v>26</v>
      </c>
      <c r="G864" s="47" t="s">
        <v>27</v>
      </c>
      <c r="H864" s="48"/>
      <c r="I864" s="47" t="s">
        <v>28</v>
      </c>
      <c r="J864" s="49"/>
      <c r="K864" s="49"/>
      <c r="L864" s="49"/>
      <c r="M864" s="49"/>
      <c r="N864" s="48"/>
      <c r="O864" s="70"/>
    </row>
    <row r="865" spans="1:15" ht="12.75" customHeight="1">
      <c r="A865" s="47">
        <v>1</v>
      </c>
      <c r="B865" s="48"/>
      <c r="C865" s="47">
        <v>2</v>
      </c>
      <c r="D865" s="49"/>
      <c r="E865" s="48"/>
      <c r="F865" s="10">
        <v>3</v>
      </c>
      <c r="G865" s="47">
        <v>4</v>
      </c>
      <c r="H865" s="48"/>
      <c r="I865" s="47">
        <v>5</v>
      </c>
      <c r="J865" s="49"/>
      <c r="K865" s="49"/>
      <c r="L865" s="49"/>
      <c r="M865" s="49"/>
      <c r="N865" s="48"/>
      <c r="O865" s="4"/>
    </row>
    <row r="866" spans="1:15" ht="27" customHeight="1">
      <c r="A866" s="47" t="s">
        <v>48</v>
      </c>
      <c r="B866" s="48"/>
      <c r="C866" s="47" t="s">
        <v>147</v>
      </c>
      <c r="D866" s="49"/>
      <c r="E866" s="48"/>
      <c r="F866" s="11">
        <v>43808</v>
      </c>
      <c r="G866" s="47" t="s">
        <v>191</v>
      </c>
      <c r="H866" s="48"/>
      <c r="I866" s="47" t="s">
        <v>148</v>
      </c>
      <c r="J866" s="49"/>
      <c r="K866" s="49"/>
      <c r="L866" s="49"/>
      <c r="M866" s="49"/>
      <c r="N866" s="48"/>
      <c r="O866" s="69"/>
    </row>
    <row r="867" spans="1:15" ht="10.5" customHeight="1">
      <c r="A867" s="47"/>
      <c r="B867" s="48"/>
      <c r="C867" s="47"/>
      <c r="D867" s="49"/>
      <c r="E867" s="48"/>
      <c r="F867" s="10"/>
      <c r="G867" s="47"/>
      <c r="H867" s="48"/>
      <c r="I867" s="47"/>
      <c r="J867" s="49"/>
      <c r="K867" s="49"/>
      <c r="L867" s="49"/>
      <c r="M867" s="49"/>
      <c r="N867" s="48"/>
      <c r="O867" s="69"/>
    </row>
    <row r="868" spans="1:15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22.5" customHeight="1">
      <c r="A869" s="65" t="s">
        <v>29</v>
      </c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9"/>
      <c r="N869" s="9"/>
      <c r="O869" s="9"/>
    </row>
    <row r="870" spans="1:15" ht="56.25" customHeight="1">
      <c r="A870" s="65" t="s">
        <v>30</v>
      </c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9"/>
      <c r="N870" s="9"/>
      <c r="O870" s="9"/>
    </row>
    <row r="871" spans="1:15" ht="15" customHeight="1">
      <c r="A871" s="68" t="s">
        <v>31</v>
      </c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9"/>
      <c r="N871" s="9"/>
      <c r="O871" s="9"/>
    </row>
    <row r="872" spans="1:15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22.5" customHeight="1">
      <c r="A873" s="65" t="s">
        <v>32</v>
      </c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9"/>
      <c r="N873" s="9"/>
      <c r="O873" s="9"/>
    </row>
    <row r="874" spans="1:15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22.5" customHeight="1">
      <c r="A875" s="47" t="s">
        <v>33</v>
      </c>
      <c r="B875" s="48"/>
      <c r="C875" s="47" t="s">
        <v>34</v>
      </c>
      <c r="D875" s="49"/>
      <c r="E875" s="48"/>
      <c r="F875" s="47" t="s">
        <v>35</v>
      </c>
      <c r="G875" s="49"/>
      <c r="H875" s="48"/>
      <c r="I875" s="9"/>
      <c r="J875" s="9"/>
      <c r="K875" s="9"/>
      <c r="L875" s="9"/>
      <c r="M875" s="9"/>
      <c r="N875" s="9"/>
      <c r="O875" s="9"/>
    </row>
    <row r="876" spans="1:15" ht="16.5" customHeight="1">
      <c r="A876" s="47">
        <v>1</v>
      </c>
      <c r="B876" s="48"/>
      <c r="C876" s="47">
        <v>2</v>
      </c>
      <c r="D876" s="49"/>
      <c r="E876" s="48"/>
      <c r="F876" s="47">
        <v>3</v>
      </c>
      <c r="G876" s="49"/>
      <c r="H876" s="48"/>
      <c r="I876" s="9"/>
      <c r="J876" s="9"/>
      <c r="K876" s="9"/>
      <c r="L876" s="9"/>
      <c r="M876" s="9"/>
      <c r="N876" s="9"/>
      <c r="O876" s="9"/>
    </row>
    <row r="877" spans="1:15" ht="15" customHeight="1">
      <c r="A877" s="47"/>
      <c r="B877" s="48"/>
      <c r="C877" s="47"/>
      <c r="D877" s="49"/>
      <c r="E877" s="48"/>
      <c r="F877" s="47"/>
      <c r="G877" s="49"/>
      <c r="H877" s="48"/>
      <c r="I877" s="9"/>
      <c r="J877" s="9"/>
      <c r="K877" s="9"/>
      <c r="L877" s="9"/>
      <c r="M877" s="9"/>
      <c r="N877" s="9"/>
      <c r="O877" s="9"/>
    </row>
    <row r="878" spans="1:15" ht="15" customHeight="1">
      <c r="A878" s="12"/>
      <c r="B878" s="12"/>
      <c r="C878" s="12"/>
      <c r="D878" s="12"/>
      <c r="E878" s="12"/>
      <c r="F878" s="12"/>
      <c r="G878" s="12"/>
      <c r="H878" s="12"/>
      <c r="I878" s="9"/>
      <c r="J878" s="9"/>
      <c r="K878" s="9"/>
      <c r="L878" s="9"/>
      <c r="M878" s="9"/>
      <c r="N878" s="9"/>
      <c r="O878" s="9"/>
    </row>
    <row r="879" spans="1:15" ht="15" customHeight="1">
      <c r="A879" s="46" t="s">
        <v>167</v>
      </c>
      <c r="B879" s="46"/>
      <c r="C879" s="46"/>
      <c r="D879" s="46"/>
      <c r="E879" s="46"/>
      <c r="F879" s="46"/>
      <c r="G879" s="46"/>
      <c r="H879" s="46"/>
      <c r="I879" s="46"/>
      <c r="J879" s="46"/>
      <c r="K879" s="9"/>
      <c r="L879" s="9"/>
      <c r="M879" s="9"/>
      <c r="N879" s="9"/>
      <c r="O879" s="9"/>
    </row>
    <row r="880" spans="1:15" ht="15" customHeight="1">
      <c r="A880" s="12"/>
      <c r="B880" s="12"/>
      <c r="C880" s="12"/>
      <c r="D880" s="12"/>
      <c r="E880" s="12"/>
      <c r="F880" s="12"/>
      <c r="G880" s="12"/>
      <c r="H880" s="12"/>
      <c r="I880" s="9"/>
      <c r="J880" s="9"/>
      <c r="K880" s="9"/>
      <c r="L880" s="9"/>
      <c r="M880" s="9"/>
      <c r="N880" s="9"/>
      <c r="O880" s="9"/>
    </row>
    <row r="881" spans="1:15" ht="56.25" customHeight="1">
      <c r="A881" s="76" t="s">
        <v>169</v>
      </c>
      <c r="B881" s="76"/>
      <c r="C881" s="76"/>
      <c r="D881" s="76"/>
      <c r="E881" s="76"/>
      <c r="F881" s="76"/>
      <c r="G881" s="76"/>
      <c r="H881" s="76"/>
      <c r="I881" s="76"/>
      <c r="J881" s="76"/>
      <c r="K881" s="4"/>
      <c r="L881" s="4"/>
      <c r="N881" s="4" t="s">
        <v>19</v>
      </c>
      <c r="O881" s="2"/>
    </row>
    <row r="882" spans="1:10" ht="15" customHeight="1">
      <c r="A882" s="76" t="s">
        <v>168</v>
      </c>
      <c r="B882" s="76"/>
      <c r="C882" s="76"/>
      <c r="D882" s="76"/>
      <c r="E882" s="76"/>
      <c r="F882" s="76"/>
      <c r="G882" s="76"/>
      <c r="H882" s="76"/>
      <c r="I882" s="76"/>
      <c r="J882" s="76"/>
    </row>
    <row r="883" spans="1:10" ht="15" customHeight="1">
      <c r="A883" s="76" t="s">
        <v>17</v>
      </c>
      <c r="B883" s="76"/>
      <c r="C883" s="76"/>
      <c r="D883" s="76"/>
      <c r="E883" s="76"/>
      <c r="F883" s="76"/>
      <c r="G883" s="76"/>
      <c r="H883" s="76"/>
      <c r="I883" s="76"/>
      <c r="J883" s="76"/>
    </row>
    <row r="884" spans="1:10" ht="15" customHeight="1">
      <c r="A884" s="76" t="s">
        <v>18</v>
      </c>
      <c r="B884" s="76"/>
      <c r="C884" s="76"/>
      <c r="D884" s="76"/>
      <c r="E884" s="76"/>
      <c r="F884" s="76"/>
      <c r="G884" s="76"/>
      <c r="H884" s="76"/>
      <c r="I884" s="76"/>
      <c r="J884" s="76"/>
    </row>
    <row r="885" spans="1:10" ht="1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5" ht="35.25" customHeight="1">
      <c r="A886" s="62" t="s">
        <v>0</v>
      </c>
      <c r="B886" s="90" t="s">
        <v>1</v>
      </c>
      <c r="C886" s="91"/>
      <c r="D886" s="91"/>
      <c r="E886" s="92"/>
      <c r="F886" s="50" t="s">
        <v>38</v>
      </c>
      <c r="G886" s="51"/>
      <c r="H886" s="50" t="s">
        <v>2</v>
      </c>
      <c r="I886" s="52"/>
      <c r="J886" s="52"/>
      <c r="K886" s="52"/>
      <c r="L886" s="51"/>
      <c r="M886" s="50" t="s">
        <v>3</v>
      </c>
      <c r="N886" s="52"/>
      <c r="O886" s="51"/>
    </row>
    <row r="887" spans="1:15" ht="21.75" customHeight="1">
      <c r="A887" s="63"/>
      <c r="B887" s="54" t="s">
        <v>39</v>
      </c>
      <c r="C887" s="56"/>
      <c r="D887" s="60" t="s">
        <v>39</v>
      </c>
      <c r="E887" s="60" t="s">
        <v>39</v>
      </c>
      <c r="F887" s="60" t="s">
        <v>39</v>
      </c>
      <c r="G887" s="60" t="s">
        <v>39</v>
      </c>
      <c r="H887" s="54" t="s">
        <v>39</v>
      </c>
      <c r="I887" s="55"/>
      <c r="J887" s="56"/>
      <c r="K887" s="50" t="s">
        <v>5</v>
      </c>
      <c r="L887" s="51"/>
      <c r="M887" s="60" t="s">
        <v>185</v>
      </c>
      <c r="N887" s="60" t="s">
        <v>186</v>
      </c>
      <c r="O887" s="60" t="s">
        <v>187</v>
      </c>
    </row>
    <row r="888" spans="1:15" ht="33" customHeight="1">
      <c r="A888" s="64"/>
      <c r="B888" s="57"/>
      <c r="C888" s="59"/>
      <c r="D888" s="61"/>
      <c r="E888" s="61"/>
      <c r="F888" s="61"/>
      <c r="G888" s="61"/>
      <c r="H888" s="57"/>
      <c r="I888" s="58"/>
      <c r="J888" s="59"/>
      <c r="K888" s="2" t="s">
        <v>40</v>
      </c>
      <c r="L888" s="2" t="s">
        <v>7</v>
      </c>
      <c r="M888" s="61"/>
      <c r="N888" s="61"/>
      <c r="O888" s="61"/>
    </row>
    <row r="889" spans="1:15" ht="15" customHeight="1">
      <c r="A889" s="25">
        <v>1</v>
      </c>
      <c r="B889" s="54">
        <v>2</v>
      </c>
      <c r="C889" s="56"/>
      <c r="D889" s="2">
        <v>3</v>
      </c>
      <c r="E889" s="2">
        <v>4</v>
      </c>
      <c r="F889" s="2">
        <v>5</v>
      </c>
      <c r="G889" s="2">
        <v>6</v>
      </c>
      <c r="H889" s="50">
        <v>7</v>
      </c>
      <c r="I889" s="52"/>
      <c r="J889" s="51"/>
      <c r="K889" s="2">
        <v>8</v>
      </c>
      <c r="L889" s="2">
        <v>9</v>
      </c>
      <c r="M889" s="2">
        <v>10</v>
      </c>
      <c r="N889" s="2">
        <v>11</v>
      </c>
      <c r="O889" s="2">
        <v>12</v>
      </c>
    </row>
    <row r="890" spans="1:15" ht="86.25" customHeight="1">
      <c r="A890" s="34" t="s">
        <v>179</v>
      </c>
      <c r="B890" s="93"/>
      <c r="C890" s="93"/>
      <c r="D890" s="35" t="s">
        <v>180</v>
      </c>
      <c r="E890" s="2" t="s">
        <v>170</v>
      </c>
      <c r="F890" s="2" t="s">
        <v>152</v>
      </c>
      <c r="G890" s="2"/>
      <c r="H890" s="50" t="s">
        <v>153</v>
      </c>
      <c r="I890" s="52"/>
      <c r="J890" s="51"/>
      <c r="K890" s="2" t="s">
        <v>154</v>
      </c>
      <c r="L890" s="2"/>
      <c r="M890" s="2">
        <v>50</v>
      </c>
      <c r="N890" s="2">
        <v>50</v>
      </c>
      <c r="O890" s="2">
        <v>50</v>
      </c>
    </row>
    <row r="891" spans="1:15" ht="70.5" customHeight="1">
      <c r="A891" s="10"/>
      <c r="B891" s="50"/>
      <c r="C891" s="51"/>
      <c r="D891" s="2"/>
      <c r="E891" s="2"/>
      <c r="F891" s="2"/>
      <c r="G891" s="2"/>
      <c r="H891" s="50" t="s">
        <v>155</v>
      </c>
      <c r="I891" s="52"/>
      <c r="J891" s="51"/>
      <c r="K891" s="2" t="s">
        <v>156</v>
      </c>
      <c r="L891" s="2"/>
      <c r="M891" s="2">
        <v>10</v>
      </c>
      <c r="N891" s="2">
        <v>10</v>
      </c>
      <c r="O891" s="2">
        <v>10</v>
      </c>
    </row>
    <row r="892" spans="1:12" ht="31.5" customHeight="1">
      <c r="A892" s="53" t="s">
        <v>171</v>
      </c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</row>
    <row r="893" ht="16.5" customHeight="1"/>
    <row r="894" spans="1:10" ht="15" customHeight="1">
      <c r="A894" s="76" t="s">
        <v>21</v>
      </c>
      <c r="B894" s="76"/>
      <c r="C894" s="76"/>
      <c r="D894" s="76"/>
      <c r="E894" s="76"/>
      <c r="F894" s="76"/>
      <c r="G894" s="76"/>
      <c r="H894" s="76"/>
      <c r="I894" s="76"/>
      <c r="J894" s="76"/>
    </row>
    <row r="895" ht="15" customHeight="1"/>
    <row r="896" spans="1:15" ht="44.25" customHeight="1">
      <c r="A896" s="62" t="s">
        <v>0</v>
      </c>
      <c r="B896" s="50" t="s">
        <v>1</v>
      </c>
      <c r="C896" s="52"/>
      <c r="D896" s="51"/>
      <c r="E896" s="50" t="s">
        <v>38</v>
      </c>
      <c r="F896" s="51"/>
      <c r="G896" s="50" t="s">
        <v>46</v>
      </c>
      <c r="H896" s="52"/>
      <c r="I896" s="51"/>
      <c r="J896" s="50" t="s">
        <v>47</v>
      </c>
      <c r="K896" s="52"/>
      <c r="L896" s="51"/>
      <c r="M896" s="50" t="s">
        <v>22</v>
      </c>
      <c r="N896" s="52"/>
      <c r="O896" s="51"/>
    </row>
    <row r="897" spans="1:15" ht="23.25" customHeight="1">
      <c r="A897" s="63"/>
      <c r="B897" s="74" t="s">
        <v>39</v>
      </c>
      <c r="C897" s="74" t="s">
        <v>4</v>
      </c>
      <c r="D897" s="74" t="s">
        <v>39</v>
      </c>
      <c r="E897" s="74" t="s">
        <v>4</v>
      </c>
      <c r="F897" s="74" t="s">
        <v>39</v>
      </c>
      <c r="G897" s="74" t="s">
        <v>39</v>
      </c>
      <c r="H897" s="71" t="s">
        <v>5</v>
      </c>
      <c r="I897" s="73"/>
      <c r="J897" s="62" t="s">
        <v>185</v>
      </c>
      <c r="K897" s="62" t="s">
        <v>186</v>
      </c>
      <c r="L897" s="62" t="s">
        <v>187</v>
      </c>
      <c r="M897" s="62" t="s">
        <v>185</v>
      </c>
      <c r="N897" s="62" t="s">
        <v>186</v>
      </c>
      <c r="O897" s="62" t="s">
        <v>187</v>
      </c>
    </row>
    <row r="898" spans="1:15" ht="32.25" customHeight="1">
      <c r="A898" s="64"/>
      <c r="B898" s="75"/>
      <c r="C898" s="75"/>
      <c r="D898" s="75"/>
      <c r="E898" s="75"/>
      <c r="F898" s="75"/>
      <c r="G898" s="75"/>
      <c r="H898" s="34" t="s">
        <v>6</v>
      </c>
      <c r="I898" s="34" t="s">
        <v>7</v>
      </c>
      <c r="J898" s="64"/>
      <c r="K898" s="64"/>
      <c r="L898" s="64"/>
      <c r="M898" s="64"/>
      <c r="N898" s="64"/>
      <c r="O898" s="64"/>
    </row>
    <row r="899" spans="1:15" ht="15" customHeight="1">
      <c r="A899" s="2">
        <v>1</v>
      </c>
      <c r="B899" s="34">
        <v>2</v>
      </c>
      <c r="C899" s="36">
        <v>3</v>
      </c>
      <c r="D899" s="36">
        <v>4</v>
      </c>
      <c r="E899" s="34">
        <v>5</v>
      </c>
      <c r="F899" s="34">
        <v>6</v>
      </c>
      <c r="G899" s="34">
        <v>7</v>
      </c>
      <c r="H899" s="34">
        <v>8</v>
      </c>
      <c r="I899" s="34">
        <v>9</v>
      </c>
      <c r="J899" s="34">
        <v>10</v>
      </c>
      <c r="K899" s="34">
        <v>11</v>
      </c>
      <c r="L899" s="34">
        <v>12</v>
      </c>
      <c r="M899" s="34">
        <v>13</v>
      </c>
      <c r="N899" s="34">
        <v>14</v>
      </c>
      <c r="O899" s="34">
        <v>15</v>
      </c>
    </row>
    <row r="900" spans="1:15" ht="82.5" customHeight="1">
      <c r="A900" s="34" t="s">
        <v>179</v>
      </c>
      <c r="B900" s="37"/>
      <c r="C900" s="34"/>
      <c r="D900" s="38" t="s">
        <v>180</v>
      </c>
      <c r="E900" s="34" t="s">
        <v>170</v>
      </c>
      <c r="F900" s="34" t="s">
        <v>152</v>
      </c>
      <c r="G900" s="39" t="s">
        <v>157</v>
      </c>
      <c r="H900" s="34" t="s">
        <v>111</v>
      </c>
      <c r="I900" s="34"/>
      <c r="J900" s="34">
        <f>170*72</f>
        <v>12240</v>
      </c>
      <c r="K900" s="34">
        <f>170*72</f>
        <v>12240</v>
      </c>
      <c r="L900" s="34">
        <f>170*72</f>
        <v>12240</v>
      </c>
      <c r="M900" s="34">
        <v>16505.9</v>
      </c>
      <c r="N900" s="34">
        <v>16505.9</v>
      </c>
      <c r="O900" s="34">
        <v>16505.9</v>
      </c>
    </row>
    <row r="901" spans="1:15" ht="57.75" customHeight="1">
      <c r="A901" s="2"/>
      <c r="B901" s="2"/>
      <c r="C901" s="26"/>
      <c r="D901" s="26"/>
      <c r="E901" s="2"/>
      <c r="F901" s="2"/>
      <c r="G901" s="28" t="s">
        <v>158</v>
      </c>
      <c r="H901" s="2" t="s">
        <v>156</v>
      </c>
      <c r="I901" s="2"/>
      <c r="J901" s="2">
        <v>5</v>
      </c>
      <c r="K901" s="2">
        <v>5</v>
      </c>
      <c r="L901" s="2">
        <v>5</v>
      </c>
      <c r="M901" s="2"/>
      <c r="N901" s="2"/>
      <c r="O901" s="2"/>
    </row>
    <row r="902" spans="1:15" ht="200.25" customHeight="1">
      <c r="A902" s="13"/>
      <c r="B902" s="2"/>
      <c r="C902" s="2"/>
      <c r="D902" s="2"/>
      <c r="E902" s="2"/>
      <c r="F902" s="2"/>
      <c r="G902" s="29" t="s">
        <v>159</v>
      </c>
      <c r="H902" s="2" t="s">
        <v>154</v>
      </c>
      <c r="I902" s="29"/>
      <c r="J902" s="30">
        <v>100</v>
      </c>
      <c r="K902" s="2">
        <v>100</v>
      </c>
      <c r="L902" s="2">
        <v>100</v>
      </c>
      <c r="M902" s="31"/>
      <c r="N902" s="31"/>
      <c r="O902" s="31"/>
    </row>
    <row r="903" spans="1:12" ht="25.5" customHeight="1">
      <c r="A903" s="53" t="s">
        <v>20</v>
      </c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</row>
    <row r="904" ht="15" customHeight="1"/>
    <row r="905" spans="1:15" ht="15" customHeight="1">
      <c r="A905" s="65" t="s">
        <v>23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</row>
    <row r="906" spans="1:15" ht="1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70"/>
    </row>
    <row r="907" spans="1:15" ht="15" customHeight="1">
      <c r="A907" s="47" t="s">
        <v>24</v>
      </c>
      <c r="B907" s="48"/>
      <c r="C907" s="47" t="s">
        <v>25</v>
      </c>
      <c r="D907" s="49"/>
      <c r="E907" s="48"/>
      <c r="F907" s="10" t="s">
        <v>26</v>
      </c>
      <c r="G907" s="47" t="s">
        <v>27</v>
      </c>
      <c r="H907" s="48"/>
      <c r="I907" s="47" t="s">
        <v>28</v>
      </c>
      <c r="J907" s="49"/>
      <c r="K907" s="49"/>
      <c r="L907" s="49"/>
      <c r="M907" s="49"/>
      <c r="N907" s="48"/>
      <c r="O907" s="70"/>
    </row>
    <row r="908" spans="1:15" ht="15" customHeight="1">
      <c r="A908" s="47">
        <v>1</v>
      </c>
      <c r="B908" s="48"/>
      <c r="C908" s="47">
        <v>2</v>
      </c>
      <c r="D908" s="49"/>
      <c r="E908" s="48"/>
      <c r="F908" s="10">
        <v>3</v>
      </c>
      <c r="G908" s="47">
        <v>4</v>
      </c>
      <c r="H908" s="48"/>
      <c r="I908" s="47">
        <v>5</v>
      </c>
      <c r="J908" s="49"/>
      <c r="K908" s="49"/>
      <c r="L908" s="49"/>
      <c r="M908" s="49"/>
      <c r="N908" s="48"/>
      <c r="O908" s="4"/>
    </row>
    <row r="909" spans="1:15" ht="72.75" customHeight="1">
      <c r="A909" s="47" t="s">
        <v>48</v>
      </c>
      <c r="B909" s="48"/>
      <c r="C909" s="47" t="s">
        <v>147</v>
      </c>
      <c r="D909" s="49"/>
      <c r="E909" s="48"/>
      <c r="F909" s="11">
        <v>42334</v>
      </c>
      <c r="G909" s="47" t="s">
        <v>160</v>
      </c>
      <c r="H909" s="48"/>
      <c r="I909" s="47" t="s">
        <v>161</v>
      </c>
      <c r="J909" s="49"/>
      <c r="K909" s="49"/>
      <c r="L909" s="49"/>
      <c r="M909" s="49"/>
      <c r="N909" s="48"/>
      <c r="O909" s="24"/>
    </row>
    <row r="910" spans="1:15" ht="38.25" customHeight="1">
      <c r="A910" s="47" t="s">
        <v>48</v>
      </c>
      <c r="B910" s="48"/>
      <c r="C910" s="47" t="s">
        <v>147</v>
      </c>
      <c r="D910" s="49"/>
      <c r="E910" s="48"/>
      <c r="F910" s="11">
        <v>42873</v>
      </c>
      <c r="G910" s="47" t="s">
        <v>162</v>
      </c>
      <c r="H910" s="48"/>
      <c r="I910" s="47" t="s">
        <v>163</v>
      </c>
      <c r="J910" s="49"/>
      <c r="K910" s="49"/>
      <c r="L910" s="49"/>
      <c r="M910" s="49"/>
      <c r="N910" s="48"/>
      <c r="O910" s="24"/>
    </row>
    <row r="911" spans="1:15" ht="15" customHeight="1">
      <c r="A911" s="65" t="s">
        <v>29</v>
      </c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9"/>
      <c r="N911" s="9"/>
      <c r="O911" s="9"/>
    </row>
    <row r="912" spans="1:15" ht="43.5" customHeight="1">
      <c r="A912" s="65" t="s">
        <v>30</v>
      </c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9"/>
      <c r="N912" s="9"/>
      <c r="O912" s="9"/>
    </row>
    <row r="913" spans="1:15" ht="15" customHeight="1">
      <c r="A913" s="68" t="s">
        <v>31</v>
      </c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9"/>
      <c r="N913" s="9"/>
      <c r="O913" s="9"/>
    </row>
    <row r="914" spans="1:15" ht="1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5" customHeight="1">
      <c r="A915" s="65" t="s">
        <v>32</v>
      </c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9"/>
      <c r="N915" s="9"/>
      <c r="O915" s="9"/>
    </row>
    <row r="916" spans="1:15" ht="1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5" customHeight="1">
      <c r="A917" s="47" t="s">
        <v>33</v>
      </c>
      <c r="B917" s="48"/>
      <c r="C917" s="47" t="s">
        <v>34</v>
      </c>
      <c r="D917" s="49"/>
      <c r="E917" s="48"/>
      <c r="F917" s="47" t="s">
        <v>35</v>
      </c>
      <c r="G917" s="49"/>
      <c r="H917" s="48"/>
      <c r="I917" s="9"/>
      <c r="J917" s="9"/>
      <c r="K917" s="9"/>
      <c r="L917" s="9"/>
      <c r="M917" s="9"/>
      <c r="N917" s="9"/>
      <c r="O917" s="9"/>
    </row>
    <row r="918" spans="1:15" ht="15" customHeight="1">
      <c r="A918" s="47">
        <v>1</v>
      </c>
      <c r="B918" s="48"/>
      <c r="C918" s="47">
        <v>2</v>
      </c>
      <c r="D918" s="49"/>
      <c r="E918" s="48"/>
      <c r="F918" s="47">
        <v>3</v>
      </c>
      <c r="G918" s="49"/>
      <c r="H918" s="48"/>
      <c r="I918" s="9"/>
      <c r="J918" s="9"/>
      <c r="K918" s="9"/>
      <c r="L918" s="9"/>
      <c r="M918" s="9"/>
      <c r="N918" s="9"/>
      <c r="O918" s="9"/>
    </row>
    <row r="919" spans="1:15" ht="65.25" customHeight="1">
      <c r="A919" s="47" t="s">
        <v>164</v>
      </c>
      <c r="B919" s="48"/>
      <c r="C919" s="47" t="s">
        <v>165</v>
      </c>
      <c r="D919" s="49"/>
      <c r="E919" s="48"/>
      <c r="F919" s="47" t="s">
        <v>166</v>
      </c>
      <c r="G919" s="49"/>
      <c r="H919" s="48"/>
      <c r="I919" s="9"/>
      <c r="J919" s="9"/>
      <c r="K919" s="9"/>
      <c r="L919" s="9"/>
      <c r="M919" s="9"/>
      <c r="N919" s="9"/>
      <c r="O919" s="9"/>
    </row>
    <row r="920" spans="1:15" ht="15" customHeight="1">
      <c r="A920" s="12"/>
      <c r="B920" s="12"/>
      <c r="C920" s="12"/>
      <c r="D920" s="12"/>
      <c r="E920" s="12"/>
      <c r="F920" s="12"/>
      <c r="G920" s="12"/>
      <c r="H920" s="12"/>
      <c r="I920" s="9"/>
      <c r="J920" s="9"/>
      <c r="K920" s="9"/>
      <c r="L920" s="9"/>
      <c r="M920" s="9"/>
      <c r="N920" s="9"/>
      <c r="O920" s="9"/>
    </row>
    <row r="921" spans="1:15" ht="15" customHeight="1">
      <c r="A921" s="46" t="s">
        <v>173</v>
      </c>
      <c r="B921" s="46"/>
      <c r="C921" s="46"/>
      <c r="D921" s="46"/>
      <c r="E921" s="46"/>
      <c r="F921" s="46"/>
      <c r="G921" s="46"/>
      <c r="H921" s="46"/>
      <c r="I921" s="46"/>
      <c r="J921" s="46"/>
      <c r="K921" s="9"/>
      <c r="L921" s="9"/>
      <c r="M921" s="9"/>
      <c r="N921" s="9"/>
      <c r="O921" s="9"/>
    </row>
    <row r="922" spans="1:15" ht="63.75" customHeight="1">
      <c r="A922" s="76" t="s">
        <v>169</v>
      </c>
      <c r="B922" s="76"/>
      <c r="C922" s="76"/>
      <c r="D922" s="76"/>
      <c r="E922" s="76"/>
      <c r="F922" s="76"/>
      <c r="G922" s="76"/>
      <c r="H922" s="76"/>
      <c r="I922" s="76"/>
      <c r="J922" s="76"/>
      <c r="K922" s="4"/>
      <c r="L922" s="4"/>
      <c r="N922" s="4" t="s">
        <v>19</v>
      </c>
      <c r="O922" s="2"/>
    </row>
    <row r="923" spans="1:10" ht="15" customHeight="1">
      <c r="A923" s="76" t="s">
        <v>168</v>
      </c>
      <c r="B923" s="76"/>
      <c r="C923" s="76"/>
      <c r="D923" s="76"/>
      <c r="E923" s="76"/>
      <c r="F923" s="76"/>
      <c r="G923" s="76"/>
      <c r="H923" s="76"/>
      <c r="I923" s="76"/>
      <c r="J923" s="76"/>
    </row>
    <row r="924" spans="1:10" ht="15" customHeight="1">
      <c r="A924" s="76" t="s">
        <v>17</v>
      </c>
      <c r="B924" s="76"/>
      <c r="C924" s="76"/>
      <c r="D924" s="76"/>
      <c r="E924" s="76"/>
      <c r="F924" s="76"/>
      <c r="G924" s="76"/>
      <c r="H924" s="76"/>
      <c r="I924" s="76"/>
      <c r="J924" s="76"/>
    </row>
    <row r="925" spans="1:10" ht="15" customHeight="1">
      <c r="A925" s="76" t="s">
        <v>18</v>
      </c>
      <c r="B925" s="76"/>
      <c r="C925" s="76"/>
      <c r="D925" s="76"/>
      <c r="E925" s="76"/>
      <c r="F925" s="76"/>
      <c r="G925" s="76"/>
      <c r="H925" s="76"/>
      <c r="I925" s="76"/>
      <c r="J925" s="76"/>
    </row>
    <row r="926" spans="1:15" ht="40.5" customHeight="1">
      <c r="A926" s="62" t="s">
        <v>0</v>
      </c>
      <c r="B926" s="90" t="s">
        <v>1</v>
      </c>
      <c r="C926" s="91"/>
      <c r="D926" s="91"/>
      <c r="E926" s="92"/>
      <c r="F926" s="50" t="s">
        <v>38</v>
      </c>
      <c r="G926" s="51"/>
      <c r="H926" s="50" t="s">
        <v>2</v>
      </c>
      <c r="I926" s="52"/>
      <c r="J926" s="52"/>
      <c r="K926" s="52"/>
      <c r="L926" s="51"/>
      <c r="M926" s="50" t="s">
        <v>3</v>
      </c>
      <c r="N926" s="52"/>
      <c r="O926" s="51"/>
    </row>
    <row r="927" spans="1:15" ht="25.5" customHeight="1">
      <c r="A927" s="63"/>
      <c r="B927" s="80" t="s">
        <v>39</v>
      </c>
      <c r="C927" s="81"/>
      <c r="D927" s="74" t="s">
        <v>39</v>
      </c>
      <c r="E927" s="74" t="s">
        <v>4</v>
      </c>
      <c r="F927" s="74" t="s">
        <v>39</v>
      </c>
      <c r="G927" s="74" t="s">
        <v>39</v>
      </c>
      <c r="H927" s="80" t="s">
        <v>39</v>
      </c>
      <c r="I927" s="85"/>
      <c r="J927" s="81"/>
      <c r="K927" s="71" t="s">
        <v>5</v>
      </c>
      <c r="L927" s="73"/>
      <c r="M927" s="60" t="s">
        <v>185</v>
      </c>
      <c r="N927" s="60" t="s">
        <v>186</v>
      </c>
      <c r="O927" s="60" t="s">
        <v>187</v>
      </c>
    </row>
    <row r="928" spans="1:15" ht="20.25" customHeight="1">
      <c r="A928" s="64"/>
      <c r="B928" s="83"/>
      <c r="C928" s="84"/>
      <c r="D928" s="75"/>
      <c r="E928" s="75"/>
      <c r="F928" s="75"/>
      <c r="G928" s="75"/>
      <c r="H928" s="83"/>
      <c r="I928" s="86"/>
      <c r="J928" s="84"/>
      <c r="K928" s="34" t="s">
        <v>40</v>
      </c>
      <c r="L928" s="34" t="s">
        <v>7</v>
      </c>
      <c r="M928" s="61"/>
      <c r="N928" s="61"/>
      <c r="O928" s="61"/>
    </row>
    <row r="929" spans="1:15" ht="15.75" customHeight="1">
      <c r="A929" s="25">
        <v>1</v>
      </c>
      <c r="B929" s="80">
        <v>2</v>
      </c>
      <c r="C929" s="81"/>
      <c r="D929" s="36">
        <v>3</v>
      </c>
      <c r="E929" s="34">
        <v>4</v>
      </c>
      <c r="F929" s="34">
        <v>5</v>
      </c>
      <c r="G929" s="34">
        <v>6</v>
      </c>
      <c r="H929" s="71">
        <v>7</v>
      </c>
      <c r="I929" s="72"/>
      <c r="J929" s="73"/>
      <c r="K929" s="34">
        <v>8</v>
      </c>
      <c r="L929" s="34">
        <v>9</v>
      </c>
      <c r="M929" s="34">
        <v>10</v>
      </c>
      <c r="N929" s="34">
        <v>11</v>
      </c>
      <c r="O929" s="34">
        <v>12</v>
      </c>
    </row>
    <row r="930" spans="1:15" ht="81.75" customHeight="1">
      <c r="A930" s="34" t="s">
        <v>181</v>
      </c>
      <c r="B930" s="82"/>
      <c r="C930" s="82"/>
      <c r="D930" s="38" t="s">
        <v>180</v>
      </c>
      <c r="E930" s="34" t="s">
        <v>172</v>
      </c>
      <c r="F930" s="34" t="s">
        <v>152</v>
      </c>
      <c r="G930" s="34"/>
      <c r="H930" s="71" t="s">
        <v>153</v>
      </c>
      <c r="I930" s="72"/>
      <c r="J930" s="73"/>
      <c r="K930" s="34" t="s">
        <v>154</v>
      </c>
      <c r="L930" s="34"/>
      <c r="M930" s="34">
        <v>50</v>
      </c>
      <c r="N930" s="34">
        <v>50</v>
      </c>
      <c r="O930" s="34">
        <v>50</v>
      </c>
    </row>
    <row r="931" spans="1:15" ht="73.5" customHeight="1">
      <c r="A931" s="10"/>
      <c r="B931" s="50"/>
      <c r="C931" s="51"/>
      <c r="D931" s="2"/>
      <c r="E931" s="2"/>
      <c r="F931" s="2"/>
      <c r="G931" s="2"/>
      <c r="H931" s="50" t="s">
        <v>155</v>
      </c>
      <c r="I931" s="52"/>
      <c r="J931" s="51"/>
      <c r="K931" s="2" t="s">
        <v>156</v>
      </c>
      <c r="L931" s="2"/>
      <c r="M931" s="2">
        <v>40</v>
      </c>
      <c r="N931" s="2">
        <v>40</v>
      </c>
      <c r="O931" s="2">
        <v>40</v>
      </c>
    </row>
    <row r="932" spans="1:12" ht="27.75" customHeight="1">
      <c r="A932" s="53" t="s">
        <v>20</v>
      </c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</row>
    <row r="933" ht="15" customHeight="1"/>
    <row r="934" spans="1:10" ht="15" customHeight="1">
      <c r="A934" s="76" t="s">
        <v>21</v>
      </c>
      <c r="B934" s="76"/>
      <c r="C934" s="76"/>
      <c r="D934" s="76"/>
      <c r="E934" s="76"/>
      <c r="F934" s="76"/>
      <c r="G934" s="76"/>
      <c r="H934" s="76"/>
      <c r="I934" s="76"/>
      <c r="J934" s="76"/>
    </row>
    <row r="935" ht="15" customHeight="1"/>
    <row r="936" spans="1:15" ht="41.25" customHeight="1">
      <c r="A936" s="77" t="s">
        <v>0</v>
      </c>
      <c r="B936" s="71" t="s">
        <v>1</v>
      </c>
      <c r="C936" s="72"/>
      <c r="D936" s="73"/>
      <c r="E936" s="71" t="s">
        <v>38</v>
      </c>
      <c r="F936" s="73"/>
      <c r="G936" s="71" t="s">
        <v>46</v>
      </c>
      <c r="H936" s="72"/>
      <c r="I936" s="73"/>
      <c r="J936" s="71" t="s">
        <v>47</v>
      </c>
      <c r="K936" s="72"/>
      <c r="L936" s="73"/>
      <c r="M936" s="71" t="s">
        <v>22</v>
      </c>
      <c r="N936" s="72"/>
      <c r="O936" s="73"/>
    </row>
    <row r="937" spans="1:15" ht="41.25" customHeight="1">
      <c r="A937" s="78"/>
      <c r="B937" s="74" t="s">
        <v>39</v>
      </c>
      <c r="C937" s="74" t="s">
        <v>4</v>
      </c>
      <c r="D937" s="74" t="s">
        <v>39</v>
      </c>
      <c r="E937" s="74" t="s">
        <v>4</v>
      </c>
      <c r="F937" s="74" t="s">
        <v>39</v>
      </c>
      <c r="G937" s="74" t="s">
        <v>39</v>
      </c>
      <c r="H937" s="71" t="s">
        <v>5</v>
      </c>
      <c r="I937" s="73"/>
      <c r="J937" s="62" t="s">
        <v>185</v>
      </c>
      <c r="K937" s="62" t="s">
        <v>186</v>
      </c>
      <c r="L937" s="62" t="s">
        <v>187</v>
      </c>
      <c r="M937" s="62" t="s">
        <v>185</v>
      </c>
      <c r="N937" s="62" t="s">
        <v>186</v>
      </c>
      <c r="O937" s="62" t="s">
        <v>187</v>
      </c>
    </row>
    <row r="938" spans="1:15" ht="15" customHeight="1">
      <c r="A938" s="79"/>
      <c r="B938" s="75"/>
      <c r="C938" s="75"/>
      <c r="D938" s="75"/>
      <c r="E938" s="75"/>
      <c r="F938" s="75"/>
      <c r="G938" s="75"/>
      <c r="H938" s="34" t="s">
        <v>40</v>
      </c>
      <c r="I938" s="34" t="s">
        <v>7</v>
      </c>
      <c r="J938" s="64"/>
      <c r="K938" s="64"/>
      <c r="L938" s="64"/>
      <c r="M938" s="64"/>
      <c r="N938" s="64"/>
      <c r="O938" s="64"/>
    </row>
    <row r="939" spans="1:15" ht="15" customHeight="1">
      <c r="A939" s="34">
        <v>1</v>
      </c>
      <c r="B939" s="34">
        <v>2</v>
      </c>
      <c r="C939" s="36">
        <v>3</v>
      </c>
      <c r="D939" s="36">
        <v>4</v>
      </c>
      <c r="E939" s="34">
        <v>5</v>
      </c>
      <c r="F939" s="34">
        <v>6</v>
      </c>
      <c r="G939" s="34">
        <v>7</v>
      </c>
      <c r="H939" s="34">
        <v>8</v>
      </c>
      <c r="I939" s="34">
        <v>9</v>
      </c>
      <c r="J939" s="34">
        <v>10</v>
      </c>
      <c r="K939" s="34">
        <v>11</v>
      </c>
      <c r="L939" s="34">
        <v>12</v>
      </c>
      <c r="M939" s="34">
        <v>13</v>
      </c>
      <c r="N939" s="34">
        <v>14</v>
      </c>
      <c r="O939" s="34">
        <v>15</v>
      </c>
    </row>
    <row r="940" spans="1:15" ht="100.5" customHeight="1">
      <c r="A940" s="34" t="s">
        <v>181</v>
      </c>
      <c r="B940" s="37"/>
      <c r="C940" s="38" t="s">
        <v>180</v>
      </c>
      <c r="D940" s="34" t="s">
        <v>172</v>
      </c>
      <c r="E940" s="34" t="s">
        <v>152</v>
      </c>
      <c r="F940" s="34"/>
      <c r="G940" s="39" t="s">
        <v>157</v>
      </c>
      <c r="H940" s="34" t="s">
        <v>111</v>
      </c>
      <c r="I940" s="34"/>
      <c r="J940" s="34">
        <f>880*72</f>
        <v>63360</v>
      </c>
      <c r="K940" s="34">
        <f>880*72</f>
        <v>63360</v>
      </c>
      <c r="L940" s="34">
        <f>880*72</f>
        <v>63360</v>
      </c>
      <c r="M940" s="34">
        <v>86949.8</v>
      </c>
      <c r="N940" s="34">
        <v>86949.8</v>
      </c>
      <c r="O940" s="34">
        <v>86949.8</v>
      </c>
    </row>
    <row r="941" spans="1:15" ht="57.75" customHeight="1">
      <c r="A941" s="2"/>
      <c r="B941" s="2"/>
      <c r="C941" s="26"/>
      <c r="D941" s="26"/>
      <c r="E941" s="2"/>
      <c r="F941" s="2"/>
      <c r="G941" s="28" t="s">
        <v>158</v>
      </c>
      <c r="H941" s="2" t="s">
        <v>156</v>
      </c>
      <c r="I941" s="2"/>
      <c r="J941" s="2">
        <v>15</v>
      </c>
      <c r="K941" s="2">
        <v>15</v>
      </c>
      <c r="L941" s="2">
        <v>15</v>
      </c>
      <c r="M941" s="2"/>
      <c r="N941" s="2"/>
      <c r="O941" s="2"/>
    </row>
    <row r="942" spans="1:15" ht="193.5" customHeight="1">
      <c r="A942" s="13"/>
      <c r="B942" s="2"/>
      <c r="C942" s="2"/>
      <c r="D942" s="2"/>
      <c r="E942" s="2"/>
      <c r="F942" s="2"/>
      <c r="G942" s="29" t="s">
        <v>159</v>
      </c>
      <c r="H942" s="2" t="s">
        <v>154</v>
      </c>
      <c r="I942" s="29"/>
      <c r="J942" s="30">
        <v>100</v>
      </c>
      <c r="K942" s="2">
        <v>100</v>
      </c>
      <c r="L942" s="2">
        <v>100</v>
      </c>
      <c r="M942" s="31"/>
      <c r="N942" s="31"/>
      <c r="O942" s="31"/>
    </row>
    <row r="943" spans="1:12" ht="26.25" customHeight="1">
      <c r="A943" s="53" t="s">
        <v>20</v>
      </c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</row>
    <row r="944" ht="15" customHeight="1"/>
    <row r="945" spans="1:15" ht="15" customHeight="1">
      <c r="A945" s="65" t="s">
        <v>23</v>
      </c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</row>
    <row r="946" spans="1:15" ht="1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70"/>
    </row>
    <row r="947" spans="1:15" ht="15" customHeight="1">
      <c r="A947" s="47" t="s">
        <v>24</v>
      </c>
      <c r="B947" s="48"/>
      <c r="C947" s="47" t="s">
        <v>25</v>
      </c>
      <c r="D947" s="49"/>
      <c r="E947" s="48"/>
      <c r="F947" s="10" t="s">
        <v>26</v>
      </c>
      <c r="G947" s="47" t="s">
        <v>27</v>
      </c>
      <c r="H947" s="48"/>
      <c r="I947" s="47" t="s">
        <v>28</v>
      </c>
      <c r="J947" s="49"/>
      <c r="K947" s="49"/>
      <c r="L947" s="49"/>
      <c r="M947" s="49"/>
      <c r="N947" s="48"/>
      <c r="O947" s="70"/>
    </row>
    <row r="948" spans="1:15" ht="15" customHeight="1">
      <c r="A948" s="47">
        <v>1</v>
      </c>
      <c r="B948" s="48"/>
      <c r="C948" s="47">
        <v>2</v>
      </c>
      <c r="D948" s="49"/>
      <c r="E948" s="48"/>
      <c r="F948" s="10">
        <v>3</v>
      </c>
      <c r="G948" s="47">
        <v>4</v>
      </c>
      <c r="H948" s="48"/>
      <c r="I948" s="47">
        <v>5</v>
      </c>
      <c r="J948" s="49"/>
      <c r="K948" s="49"/>
      <c r="L948" s="49"/>
      <c r="M948" s="49"/>
      <c r="N948" s="48"/>
      <c r="O948" s="4"/>
    </row>
    <row r="949" spans="1:15" ht="69.75" customHeight="1">
      <c r="A949" s="47" t="s">
        <v>48</v>
      </c>
      <c r="B949" s="48"/>
      <c r="C949" s="47" t="s">
        <v>147</v>
      </c>
      <c r="D949" s="49"/>
      <c r="E949" s="48"/>
      <c r="F949" s="11">
        <v>42334</v>
      </c>
      <c r="G949" s="47" t="s">
        <v>160</v>
      </c>
      <c r="H949" s="48"/>
      <c r="I949" s="47" t="s">
        <v>161</v>
      </c>
      <c r="J949" s="49"/>
      <c r="K949" s="49"/>
      <c r="L949" s="49"/>
      <c r="M949" s="49"/>
      <c r="N949" s="48"/>
      <c r="O949" s="69"/>
    </row>
    <row r="950" spans="1:15" ht="43.5" customHeight="1">
      <c r="A950" s="47"/>
      <c r="B950" s="48"/>
      <c r="C950" s="47" t="s">
        <v>147</v>
      </c>
      <c r="D950" s="49"/>
      <c r="E950" s="48"/>
      <c r="F950" s="11">
        <v>42873</v>
      </c>
      <c r="G950" s="47" t="s">
        <v>162</v>
      </c>
      <c r="H950" s="48"/>
      <c r="I950" s="47" t="s">
        <v>163</v>
      </c>
      <c r="J950" s="49"/>
      <c r="K950" s="49"/>
      <c r="L950" s="49"/>
      <c r="M950" s="49"/>
      <c r="N950" s="48"/>
      <c r="O950" s="69"/>
    </row>
    <row r="951" spans="1:15" ht="1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5" customHeight="1">
      <c r="A952" s="66" t="s">
        <v>29</v>
      </c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9"/>
    </row>
    <row r="953" spans="1:15" ht="46.5" customHeight="1">
      <c r="A953" s="67" t="s">
        <v>30</v>
      </c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9"/>
    </row>
    <row r="954" spans="1:15" ht="15" customHeight="1">
      <c r="A954" s="68" t="s">
        <v>31</v>
      </c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9"/>
    </row>
    <row r="955" spans="1:15" ht="1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5" customHeight="1">
      <c r="A956" s="66" t="s">
        <v>32</v>
      </c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9"/>
    </row>
    <row r="957" spans="1:15" ht="1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5" customHeight="1">
      <c r="A958" s="47" t="s">
        <v>33</v>
      </c>
      <c r="B958" s="48"/>
      <c r="C958" s="47" t="s">
        <v>34</v>
      </c>
      <c r="D958" s="49"/>
      <c r="E958" s="48"/>
      <c r="F958" s="47" t="s">
        <v>35</v>
      </c>
      <c r="G958" s="49"/>
      <c r="H958" s="48"/>
      <c r="I958" s="9"/>
      <c r="J958" s="9"/>
      <c r="K958" s="9"/>
      <c r="L958" s="9"/>
      <c r="M958" s="9"/>
      <c r="N958" s="9"/>
      <c r="O958" s="9"/>
    </row>
    <row r="959" spans="1:15" ht="15" customHeight="1">
      <c r="A959" s="47">
        <v>1</v>
      </c>
      <c r="B959" s="48"/>
      <c r="C959" s="47">
        <v>2</v>
      </c>
      <c r="D959" s="49"/>
      <c r="E959" s="48"/>
      <c r="F959" s="47">
        <v>3</v>
      </c>
      <c r="G959" s="49"/>
      <c r="H959" s="48"/>
      <c r="I959" s="9"/>
      <c r="J959" s="9"/>
      <c r="K959" s="9"/>
      <c r="L959" s="9"/>
      <c r="M959" s="9"/>
      <c r="N959" s="9"/>
      <c r="O959" s="9"/>
    </row>
    <row r="960" spans="1:15" ht="60.75" customHeight="1">
      <c r="A960" s="47" t="s">
        <v>164</v>
      </c>
      <c r="B960" s="48"/>
      <c r="C960" s="47" t="s">
        <v>165</v>
      </c>
      <c r="D960" s="49"/>
      <c r="E960" s="48"/>
      <c r="F960" s="47" t="s">
        <v>166</v>
      </c>
      <c r="G960" s="49"/>
      <c r="H960" s="48"/>
      <c r="I960" s="9"/>
      <c r="J960" s="9"/>
      <c r="K960" s="9"/>
      <c r="L960" s="9"/>
      <c r="M960" s="9"/>
      <c r="N960" s="9"/>
      <c r="O960" s="9"/>
    </row>
    <row r="961" ht="15" customHeight="1"/>
    <row r="962" ht="15" customHeight="1"/>
    <row r="963" spans="1:15" ht="15" customHeight="1">
      <c r="A963" s="46" t="s">
        <v>174</v>
      </c>
      <c r="B963" s="46"/>
      <c r="C963" s="46"/>
      <c r="D963" s="46"/>
      <c r="E963" s="46"/>
      <c r="F963" s="46"/>
      <c r="G963" s="46"/>
      <c r="H963" s="46"/>
      <c r="I963" s="46"/>
      <c r="J963" s="46"/>
      <c r="K963" s="9"/>
      <c r="L963" s="9"/>
      <c r="M963" s="9"/>
      <c r="N963" s="9"/>
      <c r="O963" s="9"/>
    </row>
    <row r="964" spans="1:15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9"/>
      <c r="L964" s="9"/>
      <c r="M964" s="9"/>
      <c r="N964" s="9"/>
      <c r="O964" s="9"/>
    </row>
    <row r="965" spans="1:15" ht="57" customHeight="1">
      <c r="A965" s="76" t="s">
        <v>169</v>
      </c>
      <c r="B965" s="76"/>
      <c r="C965" s="76"/>
      <c r="D965" s="76"/>
      <c r="E965" s="76"/>
      <c r="F965" s="76"/>
      <c r="G965" s="76"/>
      <c r="H965" s="76"/>
      <c r="I965" s="76"/>
      <c r="J965" s="76"/>
      <c r="K965" s="4"/>
      <c r="L965" s="4"/>
      <c r="N965" s="4" t="s">
        <v>19</v>
      </c>
      <c r="O965" s="2"/>
    </row>
    <row r="966" spans="1:10" ht="15" customHeight="1">
      <c r="A966" s="76" t="s">
        <v>168</v>
      </c>
      <c r="B966" s="76"/>
      <c r="C966" s="76"/>
      <c r="D966" s="76"/>
      <c r="E966" s="76"/>
      <c r="F966" s="76"/>
      <c r="G966" s="76"/>
      <c r="H966" s="76"/>
      <c r="I966" s="76"/>
      <c r="J966" s="76"/>
    </row>
    <row r="967" spans="1:10" ht="15" customHeight="1">
      <c r="A967" s="76" t="s">
        <v>17</v>
      </c>
      <c r="B967" s="76"/>
      <c r="C967" s="76"/>
      <c r="D967" s="76"/>
      <c r="E967" s="76"/>
      <c r="F967" s="76"/>
      <c r="G967" s="76"/>
      <c r="H967" s="76"/>
      <c r="I967" s="76"/>
      <c r="J967" s="76"/>
    </row>
    <row r="968" spans="1:10" ht="15" customHeight="1">
      <c r="A968" s="76" t="s">
        <v>18</v>
      </c>
      <c r="B968" s="76"/>
      <c r="C968" s="76"/>
      <c r="D968" s="76"/>
      <c r="E968" s="76"/>
      <c r="F968" s="76"/>
      <c r="G968" s="76"/>
      <c r="H968" s="76"/>
      <c r="I968" s="76"/>
      <c r="J968" s="76"/>
    </row>
    <row r="969" spans="1:15" ht="45.75" customHeight="1">
      <c r="A969" s="77" t="s">
        <v>0</v>
      </c>
      <c r="B969" s="87" t="s">
        <v>1</v>
      </c>
      <c r="C969" s="88"/>
      <c r="D969" s="88"/>
      <c r="E969" s="89"/>
      <c r="F969" s="71" t="s">
        <v>38</v>
      </c>
      <c r="G969" s="73"/>
      <c r="H969" s="71" t="s">
        <v>2</v>
      </c>
      <c r="I969" s="72"/>
      <c r="J969" s="72"/>
      <c r="K969" s="72"/>
      <c r="L969" s="73"/>
      <c r="M969" s="71" t="s">
        <v>3</v>
      </c>
      <c r="N969" s="72"/>
      <c r="O969" s="73"/>
    </row>
    <row r="970" spans="1:15" ht="21.75" customHeight="1">
      <c r="A970" s="78"/>
      <c r="B970" s="80" t="s">
        <v>39</v>
      </c>
      <c r="C970" s="81"/>
      <c r="D970" s="74" t="s">
        <v>39</v>
      </c>
      <c r="E970" s="74" t="s">
        <v>4</v>
      </c>
      <c r="F970" s="74" t="s">
        <v>39</v>
      </c>
      <c r="G970" s="74" t="s">
        <v>39</v>
      </c>
      <c r="H970" s="80" t="s">
        <v>39</v>
      </c>
      <c r="I970" s="85"/>
      <c r="J970" s="81"/>
      <c r="K970" s="71" t="s">
        <v>5</v>
      </c>
      <c r="L970" s="73"/>
      <c r="M970" s="60" t="s">
        <v>185</v>
      </c>
      <c r="N970" s="60" t="s">
        <v>186</v>
      </c>
      <c r="O970" s="60" t="s">
        <v>187</v>
      </c>
    </row>
    <row r="971" spans="1:15" ht="27" customHeight="1">
      <c r="A971" s="79"/>
      <c r="B971" s="83"/>
      <c r="C971" s="84"/>
      <c r="D971" s="75"/>
      <c r="E971" s="75"/>
      <c r="F971" s="75"/>
      <c r="G971" s="75"/>
      <c r="H971" s="83"/>
      <c r="I971" s="86"/>
      <c r="J971" s="84"/>
      <c r="K971" s="34" t="s">
        <v>40</v>
      </c>
      <c r="L971" s="34" t="s">
        <v>7</v>
      </c>
      <c r="M971" s="61"/>
      <c r="N971" s="61"/>
      <c r="O971" s="61"/>
    </row>
    <row r="972" spans="1:15" ht="15" customHeight="1">
      <c r="A972" s="36">
        <v>1</v>
      </c>
      <c r="B972" s="80">
        <v>2</v>
      </c>
      <c r="C972" s="81"/>
      <c r="D972" s="36">
        <v>3</v>
      </c>
      <c r="E972" s="34">
        <v>4</v>
      </c>
      <c r="F972" s="34">
        <v>5</v>
      </c>
      <c r="G972" s="34">
        <v>6</v>
      </c>
      <c r="H972" s="71">
        <v>7</v>
      </c>
      <c r="I972" s="72"/>
      <c r="J972" s="73"/>
      <c r="K972" s="34">
        <v>8</v>
      </c>
      <c r="L972" s="34">
        <v>9</v>
      </c>
      <c r="M972" s="34">
        <v>10</v>
      </c>
      <c r="N972" s="34">
        <v>11</v>
      </c>
      <c r="O972" s="34">
        <v>12</v>
      </c>
    </row>
    <row r="973" spans="1:15" ht="80.25" customHeight="1">
      <c r="A973" s="34" t="s">
        <v>182</v>
      </c>
      <c r="B973" s="82"/>
      <c r="C973" s="82"/>
      <c r="D973" s="38" t="s">
        <v>180</v>
      </c>
      <c r="E973" s="34" t="s">
        <v>175</v>
      </c>
      <c r="F973" s="34" t="s">
        <v>152</v>
      </c>
      <c r="G973" s="34"/>
      <c r="H973" s="71" t="s">
        <v>176</v>
      </c>
      <c r="I973" s="72"/>
      <c r="J973" s="73"/>
      <c r="K973" s="34" t="s">
        <v>154</v>
      </c>
      <c r="L973" s="34"/>
      <c r="M973" s="34">
        <v>98</v>
      </c>
      <c r="N973" s="34">
        <v>98</v>
      </c>
      <c r="O973" s="34">
        <v>98</v>
      </c>
    </row>
    <row r="974" spans="1:12" ht="28.5" customHeight="1">
      <c r="A974" s="53" t="s">
        <v>20</v>
      </c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</row>
    <row r="975" ht="15" customHeight="1"/>
    <row r="976" spans="1:10" ht="15" customHeight="1">
      <c r="A976" s="76" t="s">
        <v>21</v>
      </c>
      <c r="B976" s="76"/>
      <c r="C976" s="76"/>
      <c r="D976" s="76"/>
      <c r="E976" s="76"/>
      <c r="F976" s="76"/>
      <c r="G976" s="76"/>
      <c r="H976" s="76"/>
      <c r="I976" s="76"/>
      <c r="J976" s="76"/>
    </row>
    <row r="977" ht="15" customHeight="1"/>
    <row r="978" spans="1:15" ht="35.25" customHeight="1">
      <c r="A978" s="77" t="s">
        <v>0</v>
      </c>
      <c r="B978" s="71" t="s">
        <v>1</v>
      </c>
      <c r="C978" s="72"/>
      <c r="D978" s="73"/>
      <c r="E978" s="71" t="s">
        <v>38</v>
      </c>
      <c r="F978" s="73"/>
      <c r="G978" s="71" t="s">
        <v>46</v>
      </c>
      <c r="H978" s="72"/>
      <c r="I978" s="73"/>
      <c r="J978" s="71" t="s">
        <v>47</v>
      </c>
      <c r="K978" s="72"/>
      <c r="L978" s="73"/>
      <c r="M978" s="71" t="s">
        <v>22</v>
      </c>
      <c r="N978" s="72"/>
      <c r="O978" s="73"/>
    </row>
    <row r="979" spans="1:15" ht="23.25" customHeight="1">
      <c r="A979" s="78"/>
      <c r="B979" s="74" t="s">
        <v>39</v>
      </c>
      <c r="C979" s="74" t="s">
        <v>4</v>
      </c>
      <c r="D979" s="74" t="s">
        <v>39</v>
      </c>
      <c r="E979" s="74" t="s">
        <v>4</v>
      </c>
      <c r="F979" s="74" t="s">
        <v>39</v>
      </c>
      <c r="G979" s="74" t="s">
        <v>39</v>
      </c>
      <c r="H979" s="71" t="s">
        <v>5</v>
      </c>
      <c r="I979" s="73"/>
      <c r="J979" s="62" t="s">
        <v>185</v>
      </c>
      <c r="K979" s="62" t="s">
        <v>186</v>
      </c>
      <c r="L979" s="62" t="s">
        <v>187</v>
      </c>
      <c r="M979" s="62" t="s">
        <v>185</v>
      </c>
      <c r="N979" s="62" t="s">
        <v>186</v>
      </c>
      <c r="O979" s="62" t="s">
        <v>187</v>
      </c>
    </row>
    <row r="980" spans="1:15" ht="32.25" customHeight="1">
      <c r="A980" s="79"/>
      <c r="B980" s="75"/>
      <c r="C980" s="75"/>
      <c r="D980" s="75"/>
      <c r="E980" s="75"/>
      <c r="F980" s="75"/>
      <c r="G980" s="75"/>
      <c r="H980" s="34" t="s">
        <v>40</v>
      </c>
      <c r="I980" s="34" t="s">
        <v>7</v>
      </c>
      <c r="J980" s="64"/>
      <c r="K980" s="64"/>
      <c r="L980" s="64"/>
      <c r="M980" s="64"/>
      <c r="N980" s="64"/>
      <c r="O980" s="64"/>
    </row>
    <row r="981" spans="1:15" ht="15" customHeight="1">
      <c r="A981" s="34">
        <v>1</v>
      </c>
      <c r="B981" s="34">
        <v>2</v>
      </c>
      <c r="C981" s="36">
        <v>3</v>
      </c>
      <c r="D981" s="36">
        <v>4</v>
      </c>
      <c r="E981" s="34">
        <v>5</v>
      </c>
      <c r="F981" s="34">
        <v>6</v>
      </c>
      <c r="G981" s="34">
        <v>7</v>
      </c>
      <c r="H981" s="34">
        <v>8</v>
      </c>
      <c r="I981" s="34">
        <v>9</v>
      </c>
      <c r="J981" s="34">
        <v>10</v>
      </c>
      <c r="K981" s="34">
        <v>11</v>
      </c>
      <c r="L981" s="34">
        <v>12</v>
      </c>
      <c r="M981" s="34">
        <v>13</v>
      </c>
      <c r="N981" s="34">
        <v>14</v>
      </c>
      <c r="O981" s="34">
        <v>15</v>
      </c>
    </row>
    <row r="982" spans="1:15" ht="109.5" customHeight="1">
      <c r="A982" s="34" t="s">
        <v>182</v>
      </c>
      <c r="B982" s="37"/>
      <c r="C982" s="38" t="s">
        <v>180</v>
      </c>
      <c r="D982" s="34" t="s">
        <v>175</v>
      </c>
      <c r="E982" s="34" t="s">
        <v>152</v>
      </c>
      <c r="F982" s="34"/>
      <c r="G982" s="39" t="s">
        <v>157</v>
      </c>
      <c r="H982" s="34" t="s">
        <v>111</v>
      </c>
      <c r="I982" s="34"/>
      <c r="J982" s="34">
        <f>140*72</f>
        <v>10080</v>
      </c>
      <c r="K982" s="34">
        <f>140*72</f>
        <v>10080</v>
      </c>
      <c r="L982" s="34">
        <f>140*72</f>
        <v>10080</v>
      </c>
      <c r="M982" s="40">
        <v>10632</v>
      </c>
      <c r="N982" s="40">
        <v>10632</v>
      </c>
      <c r="O982" s="40">
        <v>10632</v>
      </c>
    </row>
    <row r="983" spans="1:15" ht="65.25" customHeight="1">
      <c r="A983" s="2"/>
      <c r="B983" s="2"/>
      <c r="C983" s="26"/>
      <c r="D983" s="26"/>
      <c r="E983" s="2"/>
      <c r="F983" s="2"/>
      <c r="G983" s="28" t="s">
        <v>158</v>
      </c>
      <c r="H983" s="2" t="s">
        <v>156</v>
      </c>
      <c r="I983" s="2"/>
      <c r="J983" s="2">
        <v>3</v>
      </c>
      <c r="K983" s="2">
        <v>3</v>
      </c>
      <c r="L983" s="2">
        <v>3</v>
      </c>
      <c r="M983" s="2"/>
      <c r="N983" s="2"/>
      <c r="O983" s="2"/>
    </row>
    <row r="984" spans="1:15" ht="196.5" customHeight="1">
      <c r="A984" s="13"/>
      <c r="B984" s="2"/>
      <c r="C984" s="2"/>
      <c r="D984" s="2"/>
      <c r="E984" s="2"/>
      <c r="F984" s="2"/>
      <c r="G984" s="29" t="s">
        <v>159</v>
      </c>
      <c r="H984" s="2" t="s">
        <v>154</v>
      </c>
      <c r="I984" s="29"/>
      <c r="J984" s="30">
        <v>100</v>
      </c>
      <c r="K984" s="2">
        <v>100</v>
      </c>
      <c r="L984" s="2">
        <v>100</v>
      </c>
      <c r="M984" s="31"/>
      <c r="N984" s="31"/>
      <c r="O984" s="31"/>
    </row>
    <row r="985" spans="1:12" ht="25.5" customHeight="1">
      <c r="A985" s="53" t="s">
        <v>20</v>
      </c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</row>
    <row r="986" ht="15" customHeight="1"/>
    <row r="987" spans="1:15" ht="15" customHeight="1">
      <c r="A987" s="65" t="s">
        <v>23</v>
      </c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</row>
    <row r="988" spans="1:15" ht="1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70"/>
    </row>
    <row r="989" spans="1:15" ht="15" customHeight="1">
      <c r="A989" s="47" t="s">
        <v>24</v>
      </c>
      <c r="B989" s="48"/>
      <c r="C989" s="47" t="s">
        <v>25</v>
      </c>
      <c r="D989" s="49"/>
      <c r="E989" s="48"/>
      <c r="F989" s="10" t="s">
        <v>26</v>
      </c>
      <c r="G989" s="47" t="s">
        <v>27</v>
      </c>
      <c r="H989" s="48"/>
      <c r="I989" s="47" t="s">
        <v>28</v>
      </c>
      <c r="J989" s="49"/>
      <c r="K989" s="49"/>
      <c r="L989" s="49"/>
      <c r="M989" s="49"/>
      <c r="N989" s="48"/>
      <c r="O989" s="70"/>
    </row>
    <row r="990" spans="1:15" ht="15" customHeight="1">
      <c r="A990" s="47">
        <v>1</v>
      </c>
      <c r="B990" s="48"/>
      <c r="C990" s="47">
        <v>2</v>
      </c>
      <c r="D990" s="49"/>
      <c r="E990" s="48"/>
      <c r="F990" s="10">
        <v>3</v>
      </c>
      <c r="G990" s="47">
        <v>4</v>
      </c>
      <c r="H990" s="48"/>
      <c r="I990" s="47">
        <v>5</v>
      </c>
      <c r="J990" s="49"/>
      <c r="K990" s="49"/>
      <c r="L990" s="49"/>
      <c r="M990" s="49"/>
      <c r="N990" s="48"/>
      <c r="O990" s="4"/>
    </row>
    <row r="991" spans="1:15" ht="66.75" customHeight="1">
      <c r="A991" s="47" t="s">
        <v>48</v>
      </c>
      <c r="B991" s="48"/>
      <c r="C991" s="47" t="s">
        <v>147</v>
      </c>
      <c r="D991" s="49"/>
      <c r="E991" s="48"/>
      <c r="F991" s="11">
        <v>42334</v>
      </c>
      <c r="G991" s="47" t="s">
        <v>160</v>
      </c>
      <c r="H991" s="48"/>
      <c r="I991" s="47" t="s">
        <v>161</v>
      </c>
      <c r="J991" s="49"/>
      <c r="K991" s="49"/>
      <c r="L991" s="49"/>
      <c r="M991" s="49"/>
      <c r="N991" s="48"/>
      <c r="O991" s="69"/>
    </row>
    <row r="992" spans="1:15" ht="41.25" customHeight="1">
      <c r="A992" s="47"/>
      <c r="B992" s="48"/>
      <c r="C992" s="47" t="s">
        <v>147</v>
      </c>
      <c r="D992" s="49"/>
      <c r="E992" s="48"/>
      <c r="F992" s="11">
        <v>42873</v>
      </c>
      <c r="G992" s="47" t="s">
        <v>162</v>
      </c>
      <c r="H992" s="48"/>
      <c r="I992" s="47" t="s">
        <v>163</v>
      </c>
      <c r="J992" s="49"/>
      <c r="K992" s="49"/>
      <c r="L992" s="49"/>
      <c r="M992" s="49"/>
      <c r="N992" s="48"/>
      <c r="O992" s="69"/>
    </row>
    <row r="993" spans="1:15" ht="1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5" customHeight="1">
      <c r="A994" s="66" t="s">
        <v>29</v>
      </c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9"/>
    </row>
    <row r="995" spans="1:15" ht="45" customHeight="1">
      <c r="A995" s="67" t="s">
        <v>30</v>
      </c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9"/>
    </row>
    <row r="996" spans="1:15" ht="15" customHeight="1">
      <c r="A996" s="68" t="s">
        <v>31</v>
      </c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9"/>
    </row>
    <row r="997" spans="1:15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5" customHeight="1">
      <c r="A998" s="66" t="s">
        <v>32</v>
      </c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9"/>
    </row>
    <row r="999" spans="1:15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5" customHeight="1">
      <c r="A1000" s="47" t="s">
        <v>33</v>
      </c>
      <c r="B1000" s="48"/>
      <c r="C1000" s="47" t="s">
        <v>34</v>
      </c>
      <c r="D1000" s="49"/>
      <c r="E1000" s="48"/>
      <c r="F1000" s="47" t="s">
        <v>35</v>
      </c>
      <c r="G1000" s="49"/>
      <c r="H1000" s="48"/>
      <c r="I1000" s="9"/>
      <c r="J1000" s="9"/>
      <c r="K1000" s="9"/>
      <c r="L1000" s="9"/>
      <c r="M1000" s="9"/>
      <c r="N1000" s="9"/>
      <c r="O1000" s="9"/>
    </row>
    <row r="1001" spans="1:15" ht="15" customHeight="1">
      <c r="A1001" s="47">
        <v>1</v>
      </c>
      <c r="B1001" s="48"/>
      <c r="C1001" s="47">
        <v>2</v>
      </c>
      <c r="D1001" s="49"/>
      <c r="E1001" s="48"/>
      <c r="F1001" s="47">
        <v>3</v>
      </c>
      <c r="G1001" s="49"/>
      <c r="H1001" s="48"/>
      <c r="I1001" s="9"/>
      <c r="J1001" s="9"/>
      <c r="K1001" s="9"/>
      <c r="L1001" s="9"/>
      <c r="M1001" s="9"/>
      <c r="N1001" s="9"/>
      <c r="O1001" s="9"/>
    </row>
    <row r="1002" spans="1:15" ht="70.5" customHeight="1">
      <c r="A1002" s="47" t="s">
        <v>164</v>
      </c>
      <c r="B1002" s="48"/>
      <c r="C1002" s="47" t="s">
        <v>165</v>
      </c>
      <c r="D1002" s="49"/>
      <c r="E1002" s="48"/>
      <c r="F1002" s="47" t="s">
        <v>166</v>
      </c>
      <c r="G1002" s="49"/>
      <c r="H1002" s="48"/>
      <c r="I1002" s="9"/>
      <c r="J1002" s="9"/>
      <c r="K1002" s="9"/>
      <c r="L1002" s="9"/>
      <c r="M1002" s="9"/>
      <c r="N1002" s="9"/>
      <c r="O1002" s="9"/>
    </row>
    <row r="1003" ht="15" customHeight="1"/>
    <row r="1004" ht="15" customHeight="1"/>
    <row r="1005" spans="1:15" ht="15" customHeight="1">
      <c r="A1005" s="46" t="s">
        <v>177</v>
      </c>
      <c r="B1005" s="46"/>
      <c r="C1005" s="46"/>
      <c r="D1005" s="46"/>
      <c r="E1005" s="46"/>
      <c r="F1005" s="46"/>
      <c r="G1005" s="46"/>
      <c r="H1005" s="46"/>
      <c r="I1005" s="46"/>
      <c r="J1005" s="46"/>
      <c r="K1005" s="9"/>
      <c r="L1005" s="9"/>
      <c r="M1005" s="9"/>
      <c r="N1005" s="9"/>
      <c r="O1005" s="9"/>
    </row>
    <row r="1006" spans="1:15" ht="1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9"/>
      <c r="L1006" s="9"/>
      <c r="M1006" s="9"/>
      <c r="N1006" s="9"/>
      <c r="O1006" s="9"/>
    </row>
    <row r="1007" spans="1:15" ht="15" customHeight="1">
      <c r="A1007" s="76" t="s">
        <v>169</v>
      </c>
      <c r="B1007" s="76"/>
      <c r="C1007" s="76"/>
      <c r="D1007" s="76"/>
      <c r="E1007" s="76"/>
      <c r="F1007" s="76"/>
      <c r="G1007" s="76"/>
      <c r="H1007" s="76"/>
      <c r="I1007" s="76"/>
      <c r="J1007" s="76"/>
      <c r="K1007" s="4"/>
      <c r="L1007" s="4"/>
      <c r="N1007" s="4" t="s">
        <v>19</v>
      </c>
      <c r="O1007" s="2"/>
    </row>
    <row r="1008" spans="1:10" ht="15" customHeight="1">
      <c r="A1008" s="76" t="s">
        <v>168</v>
      </c>
      <c r="B1008" s="76"/>
      <c r="C1008" s="76"/>
      <c r="D1008" s="76"/>
      <c r="E1008" s="76"/>
      <c r="F1008" s="76"/>
      <c r="G1008" s="76"/>
      <c r="H1008" s="76"/>
      <c r="I1008" s="76"/>
      <c r="J1008" s="76"/>
    </row>
    <row r="1009" spans="1:10" ht="15" customHeight="1">
      <c r="A1009" s="76" t="s">
        <v>17</v>
      </c>
      <c r="B1009" s="76"/>
      <c r="C1009" s="76"/>
      <c r="D1009" s="76"/>
      <c r="E1009" s="76"/>
      <c r="F1009" s="76"/>
      <c r="G1009" s="76"/>
      <c r="H1009" s="76"/>
      <c r="I1009" s="76"/>
      <c r="J1009" s="76"/>
    </row>
    <row r="1010" spans="1:10" ht="15" customHeight="1">
      <c r="A1010" s="76" t="s">
        <v>18</v>
      </c>
      <c r="B1010" s="76"/>
      <c r="C1010" s="76"/>
      <c r="D1010" s="76"/>
      <c r="E1010" s="76"/>
      <c r="F1010" s="76"/>
      <c r="G1010" s="76"/>
      <c r="H1010" s="76"/>
      <c r="I1010" s="76"/>
      <c r="J1010" s="76"/>
    </row>
    <row r="1011" spans="1:15" ht="33" customHeight="1">
      <c r="A1011" s="77" t="s">
        <v>0</v>
      </c>
      <c r="B1011" s="87" t="s">
        <v>1</v>
      </c>
      <c r="C1011" s="88"/>
      <c r="D1011" s="88"/>
      <c r="E1011" s="89"/>
      <c r="F1011" s="71" t="s">
        <v>38</v>
      </c>
      <c r="G1011" s="73"/>
      <c r="H1011" s="71" t="s">
        <v>2</v>
      </c>
      <c r="I1011" s="72"/>
      <c r="J1011" s="72"/>
      <c r="K1011" s="72"/>
      <c r="L1011" s="73"/>
      <c r="M1011" s="71" t="s">
        <v>3</v>
      </c>
      <c r="N1011" s="72"/>
      <c r="O1011" s="73"/>
    </row>
    <row r="1012" spans="1:15" ht="21" customHeight="1">
      <c r="A1012" s="78"/>
      <c r="B1012" s="80" t="s">
        <v>39</v>
      </c>
      <c r="C1012" s="81"/>
      <c r="D1012" s="74" t="s">
        <v>39</v>
      </c>
      <c r="E1012" s="74" t="s">
        <v>4</v>
      </c>
      <c r="F1012" s="74" t="s">
        <v>39</v>
      </c>
      <c r="G1012" s="74" t="s">
        <v>39</v>
      </c>
      <c r="H1012" s="80" t="s">
        <v>39</v>
      </c>
      <c r="I1012" s="85"/>
      <c r="J1012" s="81"/>
      <c r="K1012" s="71" t="s">
        <v>5</v>
      </c>
      <c r="L1012" s="73"/>
      <c r="M1012" s="60" t="s">
        <v>185</v>
      </c>
      <c r="N1012" s="60" t="s">
        <v>186</v>
      </c>
      <c r="O1012" s="60" t="s">
        <v>187</v>
      </c>
    </row>
    <row r="1013" spans="1:15" ht="30" customHeight="1">
      <c r="A1013" s="79"/>
      <c r="B1013" s="83"/>
      <c r="C1013" s="84"/>
      <c r="D1013" s="75"/>
      <c r="E1013" s="75"/>
      <c r="F1013" s="75"/>
      <c r="G1013" s="75"/>
      <c r="H1013" s="83"/>
      <c r="I1013" s="86"/>
      <c r="J1013" s="84"/>
      <c r="K1013" s="34" t="s">
        <v>40</v>
      </c>
      <c r="L1013" s="34" t="s">
        <v>7</v>
      </c>
      <c r="M1013" s="61"/>
      <c r="N1013" s="61"/>
      <c r="O1013" s="61"/>
    </row>
    <row r="1014" spans="1:15" ht="15" customHeight="1">
      <c r="A1014" s="36">
        <v>1</v>
      </c>
      <c r="B1014" s="80">
        <v>2</v>
      </c>
      <c r="C1014" s="81"/>
      <c r="D1014" s="36">
        <v>3</v>
      </c>
      <c r="E1014" s="34">
        <v>4</v>
      </c>
      <c r="F1014" s="34">
        <v>5</v>
      </c>
      <c r="G1014" s="34">
        <v>6</v>
      </c>
      <c r="H1014" s="71">
        <v>7</v>
      </c>
      <c r="I1014" s="72"/>
      <c r="J1014" s="73"/>
      <c r="K1014" s="34">
        <v>8</v>
      </c>
      <c r="L1014" s="34">
        <v>9</v>
      </c>
      <c r="M1014" s="34">
        <v>10</v>
      </c>
      <c r="N1014" s="34">
        <v>11</v>
      </c>
      <c r="O1014" s="34">
        <v>12</v>
      </c>
    </row>
    <row r="1015" spans="1:15" ht="80.25" customHeight="1">
      <c r="A1015" s="34" t="s">
        <v>183</v>
      </c>
      <c r="B1015" s="82"/>
      <c r="C1015" s="82"/>
      <c r="D1015" s="38" t="s">
        <v>180</v>
      </c>
      <c r="E1015" s="34" t="s">
        <v>178</v>
      </c>
      <c r="F1015" s="34" t="s">
        <v>152</v>
      </c>
      <c r="G1015" s="34"/>
      <c r="H1015" s="71" t="s">
        <v>176</v>
      </c>
      <c r="I1015" s="72"/>
      <c r="J1015" s="73"/>
      <c r="K1015" s="34" t="s">
        <v>154</v>
      </c>
      <c r="L1015" s="34"/>
      <c r="M1015" s="34">
        <v>98</v>
      </c>
      <c r="N1015" s="34">
        <v>98</v>
      </c>
      <c r="O1015" s="34">
        <v>98</v>
      </c>
    </row>
    <row r="1016" spans="1:12" ht="27" customHeight="1">
      <c r="A1016" s="53" t="s">
        <v>20</v>
      </c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</row>
    <row r="1017" ht="15" customHeight="1"/>
    <row r="1018" spans="1:19" ht="15" customHeight="1">
      <c r="A1018" s="76" t="s">
        <v>21</v>
      </c>
      <c r="B1018" s="76"/>
      <c r="C1018" s="76"/>
      <c r="D1018" s="76"/>
      <c r="E1018" s="76"/>
      <c r="F1018" s="76"/>
      <c r="G1018" s="76"/>
      <c r="H1018" s="76"/>
      <c r="I1018" s="76"/>
      <c r="J1018" s="76"/>
      <c r="S1018" s="32"/>
    </row>
    <row r="1019" ht="15" customHeight="1"/>
    <row r="1020" spans="1:15" ht="42" customHeight="1">
      <c r="A1020" s="77" t="s">
        <v>0</v>
      </c>
      <c r="B1020" s="71" t="s">
        <v>1</v>
      </c>
      <c r="C1020" s="72"/>
      <c r="D1020" s="73"/>
      <c r="E1020" s="71" t="s">
        <v>38</v>
      </c>
      <c r="F1020" s="73"/>
      <c r="G1020" s="71" t="s">
        <v>46</v>
      </c>
      <c r="H1020" s="72"/>
      <c r="I1020" s="73"/>
      <c r="J1020" s="71" t="s">
        <v>47</v>
      </c>
      <c r="K1020" s="72"/>
      <c r="L1020" s="73"/>
      <c r="M1020" s="71" t="s">
        <v>22</v>
      </c>
      <c r="N1020" s="72"/>
      <c r="O1020" s="73"/>
    </row>
    <row r="1021" spans="1:15" ht="28.5" customHeight="1">
      <c r="A1021" s="78"/>
      <c r="B1021" s="74" t="s">
        <v>39</v>
      </c>
      <c r="C1021" s="74" t="s">
        <v>4</v>
      </c>
      <c r="D1021" s="74" t="s">
        <v>39</v>
      </c>
      <c r="E1021" s="74" t="s">
        <v>4</v>
      </c>
      <c r="F1021" s="74" t="s">
        <v>39</v>
      </c>
      <c r="G1021" s="74" t="s">
        <v>39</v>
      </c>
      <c r="H1021" s="71" t="s">
        <v>5</v>
      </c>
      <c r="I1021" s="73"/>
      <c r="J1021" s="62" t="s">
        <v>185</v>
      </c>
      <c r="K1021" s="62" t="s">
        <v>186</v>
      </c>
      <c r="L1021" s="62" t="s">
        <v>187</v>
      </c>
      <c r="M1021" s="62" t="s">
        <v>185</v>
      </c>
      <c r="N1021" s="62" t="s">
        <v>186</v>
      </c>
      <c r="O1021" s="62" t="s">
        <v>187</v>
      </c>
    </row>
    <row r="1022" spans="1:15" ht="27.75" customHeight="1">
      <c r="A1022" s="79"/>
      <c r="B1022" s="75"/>
      <c r="C1022" s="75"/>
      <c r="D1022" s="75"/>
      <c r="E1022" s="75"/>
      <c r="F1022" s="75"/>
      <c r="G1022" s="75"/>
      <c r="H1022" s="34" t="s">
        <v>40</v>
      </c>
      <c r="I1022" s="34" t="s">
        <v>7</v>
      </c>
      <c r="J1022" s="64"/>
      <c r="K1022" s="64"/>
      <c r="L1022" s="64"/>
      <c r="M1022" s="64"/>
      <c r="N1022" s="64"/>
      <c r="O1022" s="64"/>
    </row>
    <row r="1023" spans="1:15" ht="15" customHeight="1">
      <c r="A1023" s="34">
        <v>1</v>
      </c>
      <c r="B1023" s="34">
        <v>2</v>
      </c>
      <c r="C1023" s="36">
        <v>3</v>
      </c>
      <c r="D1023" s="36">
        <v>4</v>
      </c>
      <c r="E1023" s="34">
        <v>5</v>
      </c>
      <c r="F1023" s="34">
        <v>6</v>
      </c>
      <c r="G1023" s="34">
        <v>7</v>
      </c>
      <c r="H1023" s="34">
        <v>8</v>
      </c>
      <c r="I1023" s="34">
        <v>9</v>
      </c>
      <c r="J1023" s="34">
        <v>10</v>
      </c>
      <c r="K1023" s="34">
        <v>11</v>
      </c>
      <c r="L1023" s="34">
        <v>12</v>
      </c>
      <c r="M1023" s="34">
        <v>13</v>
      </c>
      <c r="N1023" s="34">
        <v>14</v>
      </c>
      <c r="O1023" s="34">
        <v>15</v>
      </c>
    </row>
    <row r="1024" spans="1:15" ht="106.5" customHeight="1">
      <c r="A1024" s="34" t="s">
        <v>183</v>
      </c>
      <c r="B1024" s="37"/>
      <c r="C1024" s="38" t="s">
        <v>180</v>
      </c>
      <c r="D1024" s="34" t="s">
        <v>178</v>
      </c>
      <c r="E1024" s="34" t="s">
        <v>152</v>
      </c>
      <c r="F1024" s="34"/>
      <c r="G1024" s="39" t="s">
        <v>157</v>
      </c>
      <c r="H1024" s="34" t="s">
        <v>111</v>
      </c>
      <c r="I1024" s="34"/>
      <c r="J1024" s="34">
        <f>70*72</f>
        <v>5040</v>
      </c>
      <c r="K1024" s="34">
        <f>70*72</f>
        <v>5040</v>
      </c>
      <c r="L1024" s="34">
        <f>70*72</f>
        <v>5040</v>
      </c>
      <c r="M1024" s="40">
        <v>6781.3</v>
      </c>
      <c r="N1024" s="40">
        <v>6781.3</v>
      </c>
      <c r="O1024" s="40">
        <v>6781.3</v>
      </c>
    </row>
    <row r="1025" spans="1:15" ht="62.25" customHeight="1">
      <c r="A1025" s="2"/>
      <c r="B1025" s="2"/>
      <c r="C1025" s="26"/>
      <c r="D1025" s="26"/>
      <c r="E1025" s="2"/>
      <c r="F1025" s="2"/>
      <c r="G1025" s="28" t="s">
        <v>158</v>
      </c>
      <c r="H1025" s="2" t="s">
        <v>156</v>
      </c>
      <c r="I1025" s="2"/>
      <c r="J1025" s="2">
        <v>1</v>
      </c>
      <c r="K1025" s="2">
        <v>1</v>
      </c>
      <c r="L1025" s="2">
        <v>1</v>
      </c>
      <c r="M1025" s="2"/>
      <c r="N1025" s="2"/>
      <c r="O1025" s="2"/>
    </row>
    <row r="1026" spans="1:15" ht="191.25" customHeight="1">
      <c r="A1026" s="13"/>
      <c r="B1026" s="2"/>
      <c r="C1026" s="2"/>
      <c r="D1026" s="2"/>
      <c r="E1026" s="2"/>
      <c r="F1026" s="2"/>
      <c r="G1026" s="29" t="s">
        <v>159</v>
      </c>
      <c r="H1026" s="2" t="s">
        <v>154</v>
      </c>
      <c r="I1026" s="29"/>
      <c r="J1026" s="30">
        <v>100</v>
      </c>
      <c r="K1026" s="2">
        <v>100</v>
      </c>
      <c r="L1026" s="2">
        <v>100</v>
      </c>
      <c r="M1026" s="31"/>
      <c r="N1026" s="31"/>
      <c r="O1026" s="31"/>
    </row>
    <row r="1027" spans="1:12" ht="28.5" customHeight="1">
      <c r="A1027" s="53" t="s">
        <v>20</v>
      </c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</row>
    <row r="1028" ht="15" customHeight="1"/>
    <row r="1029" spans="1:15" ht="15" customHeight="1">
      <c r="A1029" s="65" t="s">
        <v>23</v>
      </c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</row>
    <row r="1030" spans="1:15" ht="1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70"/>
    </row>
    <row r="1031" spans="1:15" ht="15" customHeight="1">
      <c r="A1031" s="47" t="s">
        <v>24</v>
      </c>
      <c r="B1031" s="48"/>
      <c r="C1031" s="47" t="s">
        <v>25</v>
      </c>
      <c r="D1031" s="49"/>
      <c r="E1031" s="48"/>
      <c r="F1031" s="10" t="s">
        <v>26</v>
      </c>
      <c r="G1031" s="47" t="s">
        <v>27</v>
      </c>
      <c r="H1031" s="48"/>
      <c r="I1031" s="47" t="s">
        <v>28</v>
      </c>
      <c r="J1031" s="49"/>
      <c r="K1031" s="49"/>
      <c r="L1031" s="49"/>
      <c r="M1031" s="49"/>
      <c r="N1031" s="48"/>
      <c r="O1031" s="70"/>
    </row>
    <row r="1032" spans="1:15" ht="15" customHeight="1">
      <c r="A1032" s="47">
        <v>1</v>
      </c>
      <c r="B1032" s="48"/>
      <c r="C1032" s="47">
        <v>2</v>
      </c>
      <c r="D1032" s="49"/>
      <c r="E1032" s="48"/>
      <c r="F1032" s="10">
        <v>3</v>
      </c>
      <c r="G1032" s="47">
        <v>4</v>
      </c>
      <c r="H1032" s="48"/>
      <c r="I1032" s="47">
        <v>5</v>
      </c>
      <c r="J1032" s="49"/>
      <c r="K1032" s="49"/>
      <c r="L1032" s="49"/>
      <c r="M1032" s="49"/>
      <c r="N1032" s="48"/>
      <c r="O1032" s="4"/>
    </row>
    <row r="1033" spans="1:15" ht="71.25" customHeight="1">
      <c r="A1033" s="47" t="s">
        <v>48</v>
      </c>
      <c r="B1033" s="48"/>
      <c r="C1033" s="47" t="s">
        <v>147</v>
      </c>
      <c r="D1033" s="49"/>
      <c r="E1033" s="48"/>
      <c r="F1033" s="11">
        <v>42334</v>
      </c>
      <c r="G1033" s="47" t="s">
        <v>160</v>
      </c>
      <c r="H1033" s="48"/>
      <c r="I1033" s="47" t="s">
        <v>161</v>
      </c>
      <c r="J1033" s="49"/>
      <c r="K1033" s="49"/>
      <c r="L1033" s="49"/>
      <c r="M1033" s="49"/>
      <c r="N1033" s="48"/>
      <c r="O1033" s="69"/>
    </row>
    <row r="1034" spans="1:15" ht="39" customHeight="1">
      <c r="A1034" s="47"/>
      <c r="B1034" s="48"/>
      <c r="C1034" s="47" t="s">
        <v>147</v>
      </c>
      <c r="D1034" s="49"/>
      <c r="E1034" s="48"/>
      <c r="F1034" s="11">
        <v>42873</v>
      </c>
      <c r="G1034" s="47" t="s">
        <v>162</v>
      </c>
      <c r="H1034" s="48"/>
      <c r="I1034" s="47" t="s">
        <v>163</v>
      </c>
      <c r="J1034" s="49"/>
      <c r="K1034" s="49"/>
      <c r="L1034" s="49"/>
      <c r="M1034" s="49"/>
      <c r="N1034" s="48"/>
      <c r="O1034" s="69"/>
    </row>
    <row r="1035" spans="1:15" ht="1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5" customHeight="1">
      <c r="A1036" s="66" t="s">
        <v>29</v>
      </c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9"/>
    </row>
    <row r="1037" spans="1:15" ht="45.75" customHeight="1">
      <c r="A1037" s="67" t="s">
        <v>30</v>
      </c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9"/>
    </row>
    <row r="1038" spans="1:15" ht="15" customHeight="1">
      <c r="A1038" s="68" t="s">
        <v>31</v>
      </c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9"/>
    </row>
    <row r="1039" spans="1:15" ht="1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5" customHeight="1">
      <c r="A1040" s="66" t="s">
        <v>32</v>
      </c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9"/>
    </row>
    <row r="1041" spans="1:15" ht="1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5" customHeight="1">
      <c r="A1042" s="47" t="s">
        <v>33</v>
      </c>
      <c r="B1042" s="48"/>
      <c r="C1042" s="47" t="s">
        <v>34</v>
      </c>
      <c r="D1042" s="49"/>
      <c r="E1042" s="48"/>
      <c r="F1042" s="47" t="s">
        <v>35</v>
      </c>
      <c r="G1042" s="49"/>
      <c r="H1042" s="48"/>
      <c r="I1042" s="9"/>
      <c r="J1042" s="9"/>
      <c r="K1042" s="9"/>
      <c r="L1042" s="9"/>
      <c r="M1042" s="9"/>
      <c r="N1042" s="9"/>
      <c r="O1042" s="9"/>
    </row>
    <row r="1043" spans="1:15" ht="15" customHeight="1">
      <c r="A1043" s="47">
        <v>1</v>
      </c>
      <c r="B1043" s="48"/>
      <c r="C1043" s="47">
        <v>2</v>
      </c>
      <c r="D1043" s="49"/>
      <c r="E1043" s="48"/>
      <c r="F1043" s="47">
        <v>3</v>
      </c>
      <c r="G1043" s="49"/>
      <c r="H1043" s="48"/>
      <c r="I1043" s="9"/>
      <c r="J1043" s="9"/>
      <c r="K1043" s="9"/>
      <c r="L1043" s="9"/>
      <c r="M1043" s="9"/>
      <c r="N1043" s="9"/>
      <c r="O1043" s="9"/>
    </row>
    <row r="1044" spans="1:15" ht="65.25" customHeight="1">
      <c r="A1044" s="47" t="s">
        <v>164</v>
      </c>
      <c r="B1044" s="48"/>
      <c r="C1044" s="47" t="s">
        <v>165</v>
      </c>
      <c r="D1044" s="49"/>
      <c r="E1044" s="48"/>
      <c r="F1044" s="47" t="s">
        <v>166</v>
      </c>
      <c r="G1044" s="49"/>
      <c r="H1044" s="48"/>
      <c r="I1044" s="9"/>
      <c r="J1044" s="9"/>
      <c r="K1044" s="9"/>
      <c r="L1044" s="9"/>
      <c r="M1044" s="9"/>
      <c r="N1044" s="9"/>
      <c r="O1044" s="9"/>
    </row>
    <row r="1045" spans="1:15" ht="18.75" customHeight="1">
      <c r="A1045" s="12"/>
      <c r="B1045" s="12"/>
      <c r="C1045" s="12"/>
      <c r="D1045" s="12"/>
      <c r="E1045" s="12"/>
      <c r="F1045" s="12"/>
      <c r="G1045" s="12"/>
      <c r="H1045" s="12"/>
      <c r="I1045" s="9"/>
      <c r="J1045" s="9"/>
      <c r="K1045" s="9"/>
      <c r="L1045" s="9"/>
      <c r="M1045" s="9"/>
      <c r="N1045" s="9"/>
      <c r="O1045" s="9"/>
    </row>
    <row r="1046" spans="1:15" ht="17.25" customHeight="1">
      <c r="A1046" s="46" t="s">
        <v>192</v>
      </c>
      <c r="B1046" s="46"/>
      <c r="C1046" s="46"/>
      <c r="D1046" s="46"/>
      <c r="E1046" s="46"/>
      <c r="F1046" s="46"/>
      <c r="G1046" s="46"/>
      <c r="H1046" s="46"/>
      <c r="I1046" s="46"/>
      <c r="J1046" s="46"/>
      <c r="K1046" s="9"/>
      <c r="L1046" s="9"/>
      <c r="M1046" s="9"/>
      <c r="N1046" s="9"/>
      <c r="O1046" s="9"/>
    </row>
    <row r="1047" spans="1:15" ht="16.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9"/>
      <c r="L1047" s="9"/>
      <c r="M1047" s="9"/>
      <c r="N1047" s="9"/>
      <c r="O1047" s="9"/>
    </row>
    <row r="1048" spans="1:15" ht="63" customHeight="1">
      <c r="A1048" s="76" t="s">
        <v>169</v>
      </c>
      <c r="B1048" s="76"/>
      <c r="C1048" s="76"/>
      <c r="D1048" s="76"/>
      <c r="E1048" s="76"/>
      <c r="F1048" s="76"/>
      <c r="G1048" s="76"/>
      <c r="H1048" s="76"/>
      <c r="I1048" s="76"/>
      <c r="J1048" s="76"/>
      <c r="K1048" s="4"/>
      <c r="L1048" s="4"/>
      <c r="N1048" s="4" t="s">
        <v>19</v>
      </c>
      <c r="O1048" s="2"/>
    </row>
    <row r="1049" spans="1:10" ht="15" customHeight="1">
      <c r="A1049" s="76" t="s">
        <v>168</v>
      </c>
      <c r="B1049" s="76"/>
      <c r="C1049" s="76"/>
      <c r="D1049" s="76"/>
      <c r="E1049" s="76"/>
      <c r="F1049" s="76"/>
      <c r="G1049" s="76"/>
      <c r="H1049" s="76"/>
      <c r="I1049" s="76"/>
      <c r="J1049" s="76"/>
    </row>
    <row r="1050" spans="1:10" ht="17.25" customHeight="1">
      <c r="A1050" s="76" t="s">
        <v>17</v>
      </c>
      <c r="B1050" s="76"/>
      <c r="C1050" s="76"/>
      <c r="D1050" s="76"/>
      <c r="E1050" s="76"/>
      <c r="F1050" s="76"/>
      <c r="G1050" s="76"/>
      <c r="H1050" s="76"/>
      <c r="I1050" s="76"/>
      <c r="J1050" s="76"/>
    </row>
    <row r="1051" spans="1:10" ht="15.75" customHeight="1">
      <c r="A1051" s="76" t="s">
        <v>18</v>
      </c>
      <c r="B1051" s="76"/>
      <c r="C1051" s="76"/>
      <c r="D1051" s="76"/>
      <c r="E1051" s="76"/>
      <c r="F1051" s="76"/>
      <c r="G1051" s="76"/>
      <c r="H1051" s="76"/>
      <c r="I1051" s="76"/>
      <c r="J1051" s="76"/>
    </row>
    <row r="1052" spans="1:15" ht="35.25" customHeight="1">
      <c r="A1052" s="77" t="s">
        <v>0</v>
      </c>
      <c r="B1052" s="87" t="s">
        <v>1</v>
      </c>
      <c r="C1052" s="88"/>
      <c r="D1052" s="88"/>
      <c r="E1052" s="89"/>
      <c r="F1052" s="71" t="s">
        <v>38</v>
      </c>
      <c r="G1052" s="73"/>
      <c r="H1052" s="71" t="s">
        <v>2</v>
      </c>
      <c r="I1052" s="72"/>
      <c r="J1052" s="72"/>
      <c r="K1052" s="72"/>
      <c r="L1052" s="73"/>
      <c r="M1052" s="71" t="s">
        <v>3</v>
      </c>
      <c r="N1052" s="72"/>
      <c r="O1052" s="73"/>
    </row>
    <row r="1053" spans="1:15" ht="24" customHeight="1">
      <c r="A1053" s="78"/>
      <c r="B1053" s="80" t="s">
        <v>39</v>
      </c>
      <c r="C1053" s="81"/>
      <c r="D1053" s="74" t="s">
        <v>39</v>
      </c>
      <c r="E1053" s="74" t="s">
        <v>4</v>
      </c>
      <c r="F1053" s="74" t="s">
        <v>39</v>
      </c>
      <c r="G1053" s="74" t="s">
        <v>39</v>
      </c>
      <c r="H1053" s="80" t="s">
        <v>39</v>
      </c>
      <c r="I1053" s="85"/>
      <c r="J1053" s="81"/>
      <c r="K1053" s="71" t="s">
        <v>5</v>
      </c>
      <c r="L1053" s="73"/>
      <c r="M1053" s="60" t="s">
        <v>185</v>
      </c>
      <c r="N1053" s="60" t="s">
        <v>186</v>
      </c>
      <c r="O1053" s="60" t="s">
        <v>187</v>
      </c>
    </row>
    <row r="1054" spans="1:15" ht="33.75" customHeight="1">
      <c r="A1054" s="79"/>
      <c r="B1054" s="83"/>
      <c r="C1054" s="84"/>
      <c r="D1054" s="75"/>
      <c r="E1054" s="75"/>
      <c r="F1054" s="75"/>
      <c r="G1054" s="75"/>
      <c r="H1054" s="83"/>
      <c r="I1054" s="86"/>
      <c r="J1054" s="84"/>
      <c r="K1054" s="34" t="s">
        <v>40</v>
      </c>
      <c r="L1054" s="34" t="s">
        <v>7</v>
      </c>
      <c r="M1054" s="61"/>
      <c r="N1054" s="61"/>
      <c r="O1054" s="61"/>
    </row>
    <row r="1055" spans="1:15" ht="18.75" customHeight="1">
      <c r="A1055" s="36">
        <v>1</v>
      </c>
      <c r="B1055" s="80">
        <v>2</v>
      </c>
      <c r="C1055" s="81"/>
      <c r="D1055" s="36">
        <v>3</v>
      </c>
      <c r="E1055" s="34">
        <v>4</v>
      </c>
      <c r="F1055" s="34">
        <v>5</v>
      </c>
      <c r="G1055" s="34">
        <v>6</v>
      </c>
      <c r="H1055" s="71">
        <v>7</v>
      </c>
      <c r="I1055" s="72"/>
      <c r="J1055" s="73"/>
      <c r="K1055" s="34">
        <v>8</v>
      </c>
      <c r="L1055" s="34">
        <v>9</v>
      </c>
      <c r="M1055" s="34">
        <v>10</v>
      </c>
      <c r="N1055" s="34">
        <v>11</v>
      </c>
      <c r="O1055" s="34">
        <v>12</v>
      </c>
    </row>
    <row r="1056" spans="1:15" ht="72.75" customHeight="1">
      <c r="A1056" s="34" t="s">
        <v>183</v>
      </c>
      <c r="B1056" s="82"/>
      <c r="C1056" s="82"/>
      <c r="D1056" s="38" t="s">
        <v>180</v>
      </c>
      <c r="E1056" s="34" t="s">
        <v>178</v>
      </c>
      <c r="F1056" s="34" t="s">
        <v>193</v>
      </c>
      <c r="G1056" s="34"/>
      <c r="H1056" s="71" t="s">
        <v>176</v>
      </c>
      <c r="I1056" s="72"/>
      <c r="J1056" s="73"/>
      <c r="K1056" s="34" t="s">
        <v>154</v>
      </c>
      <c r="L1056" s="34"/>
      <c r="M1056" s="34">
        <v>98</v>
      </c>
      <c r="N1056" s="34">
        <v>98</v>
      </c>
      <c r="O1056" s="34">
        <v>98</v>
      </c>
    </row>
    <row r="1057" spans="1:12" ht="39" customHeight="1">
      <c r="A1057" s="53" t="s">
        <v>20</v>
      </c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</row>
    <row r="1058" ht="13.5" customHeight="1"/>
    <row r="1059" spans="1:10" ht="17.25" customHeight="1">
      <c r="A1059" s="76" t="s">
        <v>21</v>
      </c>
      <c r="B1059" s="76"/>
      <c r="C1059" s="76"/>
      <c r="D1059" s="76"/>
      <c r="E1059" s="76"/>
      <c r="F1059" s="76"/>
      <c r="G1059" s="76"/>
      <c r="H1059" s="76"/>
      <c r="I1059" s="76"/>
      <c r="J1059" s="76"/>
    </row>
    <row r="1060" ht="15.75" customHeight="1"/>
    <row r="1061" spans="1:15" ht="37.5" customHeight="1">
      <c r="A1061" s="77" t="s">
        <v>0</v>
      </c>
      <c r="B1061" s="71" t="s">
        <v>1</v>
      </c>
      <c r="C1061" s="72"/>
      <c r="D1061" s="73"/>
      <c r="E1061" s="71" t="s">
        <v>38</v>
      </c>
      <c r="F1061" s="73"/>
      <c r="G1061" s="71" t="s">
        <v>46</v>
      </c>
      <c r="H1061" s="72"/>
      <c r="I1061" s="73"/>
      <c r="J1061" s="71" t="s">
        <v>47</v>
      </c>
      <c r="K1061" s="72"/>
      <c r="L1061" s="73"/>
      <c r="M1061" s="71" t="s">
        <v>22</v>
      </c>
      <c r="N1061" s="72"/>
      <c r="O1061" s="73"/>
    </row>
    <row r="1062" spans="1:15" ht="46.5" customHeight="1">
      <c r="A1062" s="78"/>
      <c r="B1062" s="74" t="s">
        <v>39</v>
      </c>
      <c r="C1062" s="74" t="s">
        <v>4</v>
      </c>
      <c r="D1062" s="74" t="s">
        <v>39</v>
      </c>
      <c r="E1062" s="74" t="s">
        <v>4</v>
      </c>
      <c r="F1062" s="74" t="s">
        <v>39</v>
      </c>
      <c r="G1062" s="74" t="s">
        <v>39</v>
      </c>
      <c r="H1062" s="71" t="s">
        <v>5</v>
      </c>
      <c r="I1062" s="73"/>
      <c r="J1062" s="62" t="s">
        <v>185</v>
      </c>
      <c r="K1062" s="62" t="s">
        <v>186</v>
      </c>
      <c r="L1062" s="62" t="s">
        <v>187</v>
      </c>
      <c r="M1062" s="62" t="s">
        <v>185</v>
      </c>
      <c r="N1062" s="62" t="s">
        <v>186</v>
      </c>
      <c r="O1062" s="62" t="s">
        <v>187</v>
      </c>
    </row>
    <row r="1063" spans="1:15" ht="9" customHeight="1">
      <c r="A1063" s="79"/>
      <c r="B1063" s="75"/>
      <c r="C1063" s="75"/>
      <c r="D1063" s="75"/>
      <c r="E1063" s="75"/>
      <c r="F1063" s="75"/>
      <c r="G1063" s="75"/>
      <c r="H1063" s="34" t="s">
        <v>40</v>
      </c>
      <c r="I1063" s="34" t="s">
        <v>7</v>
      </c>
      <c r="J1063" s="64"/>
      <c r="K1063" s="64"/>
      <c r="L1063" s="64"/>
      <c r="M1063" s="64"/>
      <c r="N1063" s="64"/>
      <c r="O1063" s="64"/>
    </row>
    <row r="1064" spans="1:15" ht="18.75" customHeight="1">
      <c r="A1064" s="34">
        <v>1</v>
      </c>
      <c r="B1064" s="34">
        <v>2</v>
      </c>
      <c r="C1064" s="36">
        <v>3</v>
      </c>
      <c r="D1064" s="36">
        <v>4</v>
      </c>
      <c r="E1064" s="34">
        <v>5</v>
      </c>
      <c r="F1064" s="34">
        <v>6</v>
      </c>
      <c r="G1064" s="34">
        <v>7</v>
      </c>
      <c r="H1064" s="34">
        <v>8</v>
      </c>
      <c r="I1064" s="34">
        <v>9</v>
      </c>
      <c r="J1064" s="34">
        <v>10</v>
      </c>
      <c r="K1064" s="34">
        <v>11</v>
      </c>
      <c r="L1064" s="34">
        <v>12</v>
      </c>
      <c r="M1064" s="34">
        <v>13</v>
      </c>
      <c r="N1064" s="34">
        <v>14</v>
      </c>
      <c r="O1064" s="34">
        <v>15</v>
      </c>
    </row>
    <row r="1065" spans="1:15" ht="132.75" customHeight="1">
      <c r="A1065" s="34" t="s">
        <v>183</v>
      </c>
      <c r="B1065" s="37"/>
      <c r="C1065" s="38" t="s">
        <v>194</v>
      </c>
      <c r="D1065" s="34" t="s">
        <v>178</v>
      </c>
      <c r="E1065" s="34" t="s">
        <v>193</v>
      </c>
      <c r="F1065" s="34"/>
      <c r="G1065" s="39" t="s">
        <v>195</v>
      </c>
      <c r="H1065" s="34" t="s">
        <v>111</v>
      </c>
      <c r="I1065" s="34"/>
      <c r="J1065" s="30">
        <v>225</v>
      </c>
      <c r="K1065" s="30">
        <v>225</v>
      </c>
      <c r="L1065" s="30">
        <v>225</v>
      </c>
      <c r="M1065" s="44">
        <v>0</v>
      </c>
      <c r="N1065" s="44">
        <v>0</v>
      </c>
      <c r="O1065" s="44">
        <v>0</v>
      </c>
    </row>
    <row r="1066" spans="1:15" ht="60" customHeight="1">
      <c r="A1066" s="2"/>
      <c r="B1066" s="2"/>
      <c r="C1066" s="26"/>
      <c r="D1066" s="26"/>
      <c r="E1066" s="2"/>
      <c r="F1066" s="2"/>
      <c r="G1066" s="28" t="s">
        <v>158</v>
      </c>
      <c r="H1066" s="2" t="s">
        <v>156</v>
      </c>
      <c r="I1066" s="2"/>
      <c r="J1066" s="2">
        <v>5</v>
      </c>
      <c r="K1066" s="2">
        <v>5</v>
      </c>
      <c r="L1066" s="2">
        <v>5</v>
      </c>
      <c r="M1066" s="2"/>
      <c r="N1066" s="2"/>
      <c r="O1066" s="2"/>
    </row>
    <row r="1067" spans="1:15" ht="45.75" customHeight="1">
      <c r="A1067" s="13"/>
      <c r="B1067" s="2"/>
      <c r="C1067" s="2"/>
      <c r="D1067" s="2"/>
      <c r="E1067" s="2"/>
      <c r="F1067" s="2"/>
      <c r="G1067" s="29" t="s">
        <v>196</v>
      </c>
      <c r="H1067" s="2" t="s">
        <v>154</v>
      </c>
      <c r="I1067" s="29"/>
      <c r="J1067" s="30">
        <v>100</v>
      </c>
      <c r="K1067" s="2">
        <v>100</v>
      </c>
      <c r="L1067" s="2">
        <v>100</v>
      </c>
      <c r="M1067" s="31"/>
      <c r="N1067" s="31"/>
      <c r="O1067" s="31"/>
    </row>
    <row r="1068" spans="1:12" ht="32.25" customHeight="1">
      <c r="A1068" s="53" t="s">
        <v>20</v>
      </c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</row>
    <row r="1069" ht="14.25" customHeight="1"/>
    <row r="1070" spans="1:15" ht="18" customHeight="1">
      <c r="A1070" s="65" t="s">
        <v>23</v>
      </c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</row>
    <row r="1071" spans="1:15" ht="1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70"/>
    </row>
    <row r="1072" spans="1:15" ht="17.25" customHeight="1">
      <c r="A1072" s="47" t="s">
        <v>24</v>
      </c>
      <c r="B1072" s="48"/>
      <c r="C1072" s="47" t="s">
        <v>25</v>
      </c>
      <c r="D1072" s="49"/>
      <c r="E1072" s="48"/>
      <c r="F1072" s="10" t="s">
        <v>26</v>
      </c>
      <c r="G1072" s="47" t="s">
        <v>27</v>
      </c>
      <c r="H1072" s="48"/>
      <c r="I1072" s="47" t="s">
        <v>28</v>
      </c>
      <c r="J1072" s="49"/>
      <c r="K1072" s="49"/>
      <c r="L1072" s="49"/>
      <c r="M1072" s="49"/>
      <c r="N1072" s="48"/>
      <c r="O1072" s="70"/>
    </row>
    <row r="1073" spans="1:15" ht="16.5" customHeight="1">
      <c r="A1073" s="47">
        <v>1</v>
      </c>
      <c r="B1073" s="48"/>
      <c r="C1073" s="47">
        <v>2</v>
      </c>
      <c r="D1073" s="49"/>
      <c r="E1073" s="48"/>
      <c r="F1073" s="10">
        <v>3</v>
      </c>
      <c r="G1073" s="47">
        <v>4</v>
      </c>
      <c r="H1073" s="48"/>
      <c r="I1073" s="47">
        <v>5</v>
      </c>
      <c r="J1073" s="49"/>
      <c r="K1073" s="49"/>
      <c r="L1073" s="49"/>
      <c r="M1073" s="49"/>
      <c r="N1073" s="48"/>
      <c r="O1073" s="4"/>
    </row>
    <row r="1074" spans="1:15" ht="65.25" customHeight="1">
      <c r="A1074" s="47" t="s">
        <v>48</v>
      </c>
      <c r="B1074" s="48"/>
      <c r="C1074" s="47" t="s">
        <v>147</v>
      </c>
      <c r="D1074" s="49"/>
      <c r="E1074" s="48"/>
      <c r="F1074" s="11">
        <v>42334</v>
      </c>
      <c r="G1074" s="47" t="s">
        <v>160</v>
      </c>
      <c r="H1074" s="48"/>
      <c r="I1074" s="47" t="s">
        <v>161</v>
      </c>
      <c r="J1074" s="49"/>
      <c r="K1074" s="49"/>
      <c r="L1074" s="49"/>
      <c r="M1074" s="49"/>
      <c r="N1074" s="48"/>
      <c r="O1074" s="69"/>
    </row>
    <row r="1075" spans="1:15" ht="65.25" customHeight="1">
      <c r="A1075" s="47"/>
      <c r="B1075" s="48"/>
      <c r="C1075" s="47" t="s">
        <v>147</v>
      </c>
      <c r="D1075" s="49"/>
      <c r="E1075" s="48"/>
      <c r="F1075" s="11">
        <v>42873</v>
      </c>
      <c r="G1075" s="47" t="s">
        <v>162</v>
      </c>
      <c r="H1075" s="48"/>
      <c r="I1075" s="47" t="s">
        <v>163</v>
      </c>
      <c r="J1075" s="49"/>
      <c r="K1075" s="49"/>
      <c r="L1075" s="49"/>
      <c r="M1075" s="49"/>
      <c r="N1075" s="48"/>
      <c r="O1075" s="69"/>
    </row>
    <row r="1076" spans="1:15" ht="16.5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7.25" customHeight="1">
      <c r="A1077" s="66" t="s">
        <v>29</v>
      </c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9"/>
    </row>
    <row r="1078" spans="1:15" ht="53.25" customHeight="1">
      <c r="A1078" s="67" t="s">
        <v>30</v>
      </c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9"/>
    </row>
    <row r="1079" spans="1:15" ht="12" customHeight="1">
      <c r="A1079" s="68" t="s">
        <v>31</v>
      </c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9"/>
    </row>
    <row r="1080" spans="1:15" ht="15.75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4.25" customHeight="1">
      <c r="A1081" s="66" t="s">
        <v>32</v>
      </c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9"/>
    </row>
    <row r="1082" spans="1:15" ht="15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9.5" customHeight="1">
      <c r="A1083" s="47" t="s">
        <v>33</v>
      </c>
      <c r="B1083" s="48"/>
      <c r="C1083" s="47" t="s">
        <v>34</v>
      </c>
      <c r="D1083" s="49"/>
      <c r="E1083" s="48"/>
      <c r="F1083" s="47" t="s">
        <v>35</v>
      </c>
      <c r="G1083" s="49"/>
      <c r="H1083" s="48"/>
      <c r="I1083" s="9"/>
      <c r="J1083" s="9"/>
      <c r="K1083" s="9"/>
      <c r="L1083" s="9"/>
      <c r="M1083" s="9"/>
      <c r="N1083" s="9"/>
      <c r="O1083" s="9"/>
    </row>
    <row r="1084" spans="1:15" ht="15.75" customHeight="1">
      <c r="A1084" s="47">
        <v>1</v>
      </c>
      <c r="B1084" s="48"/>
      <c r="C1084" s="47">
        <v>2</v>
      </c>
      <c r="D1084" s="49"/>
      <c r="E1084" s="48"/>
      <c r="F1084" s="47">
        <v>3</v>
      </c>
      <c r="G1084" s="49"/>
      <c r="H1084" s="48"/>
      <c r="I1084" s="9"/>
      <c r="J1084" s="9"/>
      <c r="K1084" s="9"/>
      <c r="L1084" s="9"/>
      <c r="M1084" s="9"/>
      <c r="N1084" s="9"/>
      <c r="O1084" s="9"/>
    </row>
    <row r="1085" spans="1:15" ht="54.75" customHeight="1">
      <c r="A1085" s="47" t="s">
        <v>197</v>
      </c>
      <c r="B1085" s="48"/>
      <c r="C1085" s="47" t="s">
        <v>198</v>
      </c>
      <c r="D1085" s="49"/>
      <c r="E1085" s="48"/>
      <c r="F1085" s="47" t="s">
        <v>199</v>
      </c>
      <c r="G1085" s="49"/>
      <c r="H1085" s="48"/>
      <c r="I1085" s="9"/>
      <c r="J1085" s="9"/>
      <c r="K1085" s="9"/>
      <c r="L1085" s="9"/>
      <c r="M1085" s="9"/>
      <c r="N1085" s="9"/>
      <c r="O1085" s="9"/>
    </row>
    <row r="1086" ht="17.25" customHeight="1"/>
    <row r="1087" spans="1:15" ht="17.25" customHeight="1">
      <c r="A1087" s="46" t="s">
        <v>200</v>
      </c>
      <c r="B1087" s="46"/>
      <c r="C1087" s="46"/>
      <c r="D1087" s="46"/>
      <c r="E1087" s="46"/>
      <c r="F1087" s="46"/>
      <c r="G1087" s="46"/>
      <c r="H1087" s="46"/>
      <c r="I1087" s="46"/>
      <c r="J1087" s="46"/>
      <c r="K1087" s="9"/>
      <c r="L1087" s="9"/>
      <c r="M1087" s="9"/>
      <c r="N1087" s="9"/>
      <c r="O1087" s="9"/>
    </row>
    <row r="1088" spans="1:15" ht="1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9"/>
      <c r="L1088" s="9"/>
      <c r="M1088" s="9"/>
      <c r="N1088" s="9"/>
      <c r="O1088" s="9"/>
    </row>
    <row r="1089" spans="1:15" ht="61.5" customHeight="1">
      <c r="A1089" s="76" t="s">
        <v>169</v>
      </c>
      <c r="B1089" s="76"/>
      <c r="C1089" s="76"/>
      <c r="D1089" s="76"/>
      <c r="E1089" s="76"/>
      <c r="F1089" s="76"/>
      <c r="G1089" s="76"/>
      <c r="H1089" s="76"/>
      <c r="I1089" s="76"/>
      <c r="J1089" s="76"/>
      <c r="K1089" s="4"/>
      <c r="L1089" s="4"/>
      <c r="N1089" s="4" t="s">
        <v>19</v>
      </c>
      <c r="O1089" s="2"/>
    </row>
    <row r="1090" spans="1:10" ht="15" customHeight="1">
      <c r="A1090" s="76" t="s">
        <v>168</v>
      </c>
      <c r="B1090" s="76"/>
      <c r="C1090" s="76"/>
      <c r="D1090" s="76"/>
      <c r="E1090" s="76"/>
      <c r="F1090" s="76"/>
      <c r="G1090" s="76"/>
      <c r="H1090" s="76"/>
      <c r="I1090" s="76"/>
      <c r="J1090" s="76"/>
    </row>
    <row r="1091" spans="1:10" ht="14.25" customHeight="1">
      <c r="A1091" s="76" t="s">
        <v>17</v>
      </c>
      <c r="B1091" s="76"/>
      <c r="C1091" s="76"/>
      <c r="D1091" s="76"/>
      <c r="E1091" s="76"/>
      <c r="F1091" s="76"/>
      <c r="G1091" s="76"/>
      <c r="H1091" s="76"/>
      <c r="I1091" s="76"/>
      <c r="J1091" s="76"/>
    </row>
    <row r="1092" spans="1:10" ht="17.25" customHeight="1">
      <c r="A1092" s="76" t="s">
        <v>18</v>
      </c>
      <c r="B1092" s="76"/>
      <c r="C1092" s="76"/>
      <c r="D1092" s="76"/>
      <c r="E1092" s="76"/>
      <c r="F1092" s="76"/>
      <c r="G1092" s="76"/>
      <c r="H1092" s="76"/>
      <c r="I1092" s="76"/>
      <c r="J1092" s="76"/>
    </row>
    <row r="1093" spans="1:15" ht="37.5" customHeight="1">
      <c r="A1093" s="77" t="s">
        <v>0</v>
      </c>
      <c r="B1093" s="87" t="s">
        <v>1</v>
      </c>
      <c r="C1093" s="88"/>
      <c r="D1093" s="88"/>
      <c r="E1093" s="89"/>
      <c r="F1093" s="71" t="s">
        <v>38</v>
      </c>
      <c r="G1093" s="73"/>
      <c r="H1093" s="71" t="s">
        <v>2</v>
      </c>
      <c r="I1093" s="72"/>
      <c r="J1093" s="72"/>
      <c r="K1093" s="72"/>
      <c r="L1093" s="73"/>
      <c r="M1093" s="71" t="s">
        <v>3</v>
      </c>
      <c r="N1093" s="72"/>
      <c r="O1093" s="73"/>
    </row>
    <row r="1094" spans="1:15" ht="27" customHeight="1">
      <c r="A1094" s="78"/>
      <c r="B1094" s="80" t="s">
        <v>39</v>
      </c>
      <c r="C1094" s="81"/>
      <c r="D1094" s="74" t="s">
        <v>39</v>
      </c>
      <c r="E1094" s="74" t="s">
        <v>4</v>
      </c>
      <c r="F1094" s="74" t="s">
        <v>39</v>
      </c>
      <c r="G1094" s="74" t="s">
        <v>39</v>
      </c>
      <c r="H1094" s="80" t="s">
        <v>39</v>
      </c>
      <c r="I1094" s="85"/>
      <c r="J1094" s="81"/>
      <c r="K1094" s="71" t="s">
        <v>5</v>
      </c>
      <c r="L1094" s="73"/>
      <c r="M1094" s="60" t="s">
        <v>185</v>
      </c>
      <c r="N1094" s="60" t="s">
        <v>186</v>
      </c>
      <c r="O1094" s="60" t="s">
        <v>187</v>
      </c>
    </row>
    <row r="1095" spans="1:15" ht="27" customHeight="1">
      <c r="A1095" s="79"/>
      <c r="B1095" s="83"/>
      <c r="C1095" s="84"/>
      <c r="D1095" s="75"/>
      <c r="E1095" s="75"/>
      <c r="F1095" s="75"/>
      <c r="G1095" s="75"/>
      <c r="H1095" s="83"/>
      <c r="I1095" s="86"/>
      <c r="J1095" s="84"/>
      <c r="K1095" s="34" t="s">
        <v>40</v>
      </c>
      <c r="L1095" s="34" t="s">
        <v>7</v>
      </c>
      <c r="M1095" s="61"/>
      <c r="N1095" s="61"/>
      <c r="O1095" s="61"/>
    </row>
    <row r="1096" spans="1:15" ht="18" customHeight="1">
      <c r="A1096" s="36">
        <v>1</v>
      </c>
      <c r="B1096" s="80">
        <v>2</v>
      </c>
      <c r="C1096" s="81"/>
      <c r="D1096" s="36">
        <v>3</v>
      </c>
      <c r="E1096" s="34">
        <v>4</v>
      </c>
      <c r="F1096" s="34">
        <v>5</v>
      </c>
      <c r="G1096" s="34">
        <v>6</v>
      </c>
      <c r="H1096" s="71">
        <v>7</v>
      </c>
      <c r="I1096" s="72"/>
      <c r="J1096" s="73"/>
      <c r="K1096" s="34">
        <v>8</v>
      </c>
      <c r="L1096" s="34">
        <v>9</v>
      </c>
      <c r="M1096" s="34">
        <v>10</v>
      </c>
      <c r="N1096" s="34">
        <v>11</v>
      </c>
      <c r="O1096" s="34">
        <v>12</v>
      </c>
    </row>
    <row r="1097" spans="1:15" ht="39.75" customHeight="1">
      <c r="A1097" s="34" t="s">
        <v>201</v>
      </c>
      <c r="B1097" s="82"/>
      <c r="C1097" s="82"/>
      <c r="D1097" s="38" t="s">
        <v>202</v>
      </c>
      <c r="E1097" s="34" t="s">
        <v>203</v>
      </c>
      <c r="F1097" s="34" t="s">
        <v>193</v>
      </c>
      <c r="G1097" s="34"/>
      <c r="H1097" s="71" t="s">
        <v>176</v>
      </c>
      <c r="I1097" s="72"/>
      <c r="J1097" s="73"/>
      <c r="K1097" s="34" t="s">
        <v>154</v>
      </c>
      <c r="L1097" s="34"/>
      <c r="M1097" s="34">
        <v>98</v>
      </c>
      <c r="N1097" s="34">
        <v>98</v>
      </c>
      <c r="O1097" s="34">
        <v>98</v>
      </c>
    </row>
    <row r="1098" spans="1:12" ht="26.25" customHeight="1">
      <c r="A1098" s="53" t="s">
        <v>20</v>
      </c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</row>
    <row r="1099" ht="15.75" customHeight="1"/>
    <row r="1100" spans="1:10" ht="12.75" customHeight="1">
      <c r="A1100" s="76" t="s">
        <v>21</v>
      </c>
      <c r="B1100" s="76"/>
      <c r="C1100" s="76"/>
      <c r="D1100" s="76"/>
      <c r="E1100" s="76"/>
      <c r="F1100" s="76"/>
      <c r="G1100" s="76"/>
      <c r="H1100" s="76"/>
      <c r="I1100" s="76"/>
      <c r="J1100" s="76"/>
    </row>
    <row r="1101" ht="15" customHeight="1"/>
    <row r="1102" spans="1:15" ht="41.25" customHeight="1">
      <c r="A1102" s="77" t="s">
        <v>0</v>
      </c>
      <c r="B1102" s="71" t="s">
        <v>1</v>
      </c>
      <c r="C1102" s="72"/>
      <c r="D1102" s="73"/>
      <c r="E1102" s="71" t="s">
        <v>38</v>
      </c>
      <c r="F1102" s="73"/>
      <c r="G1102" s="71" t="s">
        <v>46</v>
      </c>
      <c r="H1102" s="72"/>
      <c r="I1102" s="73"/>
      <c r="J1102" s="71" t="s">
        <v>47</v>
      </c>
      <c r="K1102" s="72"/>
      <c r="L1102" s="73"/>
      <c r="M1102" s="71" t="s">
        <v>22</v>
      </c>
      <c r="N1102" s="72"/>
      <c r="O1102" s="73"/>
    </row>
    <row r="1103" spans="1:15" ht="25.5" customHeight="1">
      <c r="A1103" s="78"/>
      <c r="B1103" s="74" t="s">
        <v>39</v>
      </c>
      <c r="C1103" s="74" t="s">
        <v>4</v>
      </c>
      <c r="D1103" s="74" t="s">
        <v>39</v>
      </c>
      <c r="E1103" s="74" t="s">
        <v>4</v>
      </c>
      <c r="F1103" s="74" t="s">
        <v>39</v>
      </c>
      <c r="G1103" s="74" t="s">
        <v>39</v>
      </c>
      <c r="H1103" s="71" t="s">
        <v>5</v>
      </c>
      <c r="I1103" s="73"/>
      <c r="J1103" s="62" t="s">
        <v>185</v>
      </c>
      <c r="K1103" s="62" t="s">
        <v>186</v>
      </c>
      <c r="L1103" s="62" t="s">
        <v>187</v>
      </c>
      <c r="M1103" s="62" t="s">
        <v>185</v>
      </c>
      <c r="N1103" s="62" t="s">
        <v>186</v>
      </c>
      <c r="O1103" s="62" t="s">
        <v>187</v>
      </c>
    </row>
    <row r="1104" spans="1:15" ht="30.75" customHeight="1">
      <c r="A1104" s="79"/>
      <c r="B1104" s="75"/>
      <c r="C1104" s="75"/>
      <c r="D1104" s="75"/>
      <c r="E1104" s="75"/>
      <c r="F1104" s="75"/>
      <c r="G1104" s="75"/>
      <c r="H1104" s="34" t="s">
        <v>40</v>
      </c>
      <c r="I1104" s="34" t="s">
        <v>7</v>
      </c>
      <c r="J1104" s="64"/>
      <c r="K1104" s="64"/>
      <c r="L1104" s="64"/>
      <c r="M1104" s="64"/>
      <c r="N1104" s="64"/>
      <c r="O1104" s="64"/>
    </row>
    <row r="1105" spans="1:15" ht="15.75" customHeight="1">
      <c r="A1105" s="34">
        <v>1</v>
      </c>
      <c r="B1105" s="34">
        <v>2</v>
      </c>
      <c r="C1105" s="36">
        <v>3</v>
      </c>
      <c r="D1105" s="36">
        <v>4</v>
      </c>
      <c r="E1105" s="34">
        <v>5</v>
      </c>
      <c r="F1105" s="34">
        <v>6</v>
      </c>
      <c r="G1105" s="34">
        <v>7</v>
      </c>
      <c r="H1105" s="34">
        <v>8</v>
      </c>
      <c r="I1105" s="34">
        <v>9</v>
      </c>
      <c r="J1105" s="34">
        <v>10</v>
      </c>
      <c r="K1105" s="34">
        <v>11</v>
      </c>
      <c r="L1105" s="34">
        <v>12</v>
      </c>
      <c r="M1105" s="34">
        <v>13</v>
      </c>
      <c r="N1105" s="34">
        <v>14</v>
      </c>
      <c r="O1105" s="34">
        <v>15</v>
      </c>
    </row>
    <row r="1106" spans="1:15" ht="45" customHeight="1">
      <c r="A1106" s="34" t="s">
        <v>201</v>
      </c>
      <c r="B1106" s="37"/>
      <c r="C1106" s="38" t="s">
        <v>53</v>
      </c>
      <c r="D1106" s="34" t="s">
        <v>203</v>
      </c>
      <c r="E1106" s="34" t="s">
        <v>193</v>
      </c>
      <c r="F1106" s="34"/>
      <c r="G1106" s="39" t="s">
        <v>195</v>
      </c>
      <c r="H1106" s="34" t="s">
        <v>111</v>
      </c>
      <c r="I1106" s="34"/>
      <c r="J1106" s="30">
        <v>180</v>
      </c>
      <c r="K1106" s="30">
        <v>180</v>
      </c>
      <c r="L1106" s="30">
        <v>180</v>
      </c>
      <c r="M1106" s="44">
        <v>0</v>
      </c>
      <c r="N1106" s="44">
        <v>0</v>
      </c>
      <c r="O1106" s="44">
        <v>0</v>
      </c>
    </row>
    <row r="1107" spans="1:15" ht="65.25" customHeight="1">
      <c r="A1107" s="2"/>
      <c r="B1107" s="2"/>
      <c r="C1107" s="26"/>
      <c r="D1107" s="26"/>
      <c r="E1107" s="2"/>
      <c r="F1107" s="2"/>
      <c r="G1107" s="28" t="s">
        <v>158</v>
      </c>
      <c r="H1107" s="2" t="s">
        <v>156</v>
      </c>
      <c r="I1107" s="2"/>
      <c r="J1107" s="2">
        <v>4</v>
      </c>
      <c r="K1107" s="2">
        <v>4</v>
      </c>
      <c r="L1107" s="2">
        <v>4</v>
      </c>
      <c r="M1107" s="2"/>
      <c r="N1107" s="2"/>
      <c r="O1107" s="2"/>
    </row>
    <row r="1108" spans="1:15" ht="39.75" customHeight="1">
      <c r="A1108" s="13"/>
      <c r="B1108" s="2"/>
      <c r="C1108" s="2"/>
      <c r="D1108" s="2"/>
      <c r="E1108" s="2"/>
      <c r="F1108" s="2"/>
      <c r="G1108" s="29" t="s">
        <v>196</v>
      </c>
      <c r="H1108" s="2" t="s">
        <v>154</v>
      </c>
      <c r="I1108" s="29"/>
      <c r="J1108" s="30">
        <v>100</v>
      </c>
      <c r="K1108" s="2">
        <v>100</v>
      </c>
      <c r="L1108" s="2">
        <v>100</v>
      </c>
      <c r="M1108" s="31"/>
      <c r="N1108" s="31"/>
      <c r="O1108" s="31"/>
    </row>
    <row r="1109" spans="1:12" ht="34.5" customHeight="1">
      <c r="A1109" s="53" t="s">
        <v>20</v>
      </c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</row>
    <row r="1110" ht="12" customHeight="1"/>
    <row r="1111" spans="1:15" ht="16.5" customHeight="1">
      <c r="A1111" s="65" t="s">
        <v>23</v>
      </c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</row>
    <row r="1112" spans="1:15" ht="15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70"/>
    </row>
    <row r="1113" spans="1:15" ht="16.5" customHeight="1">
      <c r="A1113" s="47" t="s">
        <v>24</v>
      </c>
      <c r="B1113" s="48"/>
      <c r="C1113" s="47" t="s">
        <v>25</v>
      </c>
      <c r="D1113" s="49"/>
      <c r="E1113" s="48"/>
      <c r="F1113" s="10" t="s">
        <v>26</v>
      </c>
      <c r="G1113" s="47" t="s">
        <v>27</v>
      </c>
      <c r="H1113" s="48"/>
      <c r="I1113" s="47" t="s">
        <v>28</v>
      </c>
      <c r="J1113" s="49"/>
      <c r="K1113" s="49"/>
      <c r="L1113" s="49"/>
      <c r="M1113" s="49"/>
      <c r="N1113" s="48"/>
      <c r="O1113" s="70"/>
    </row>
    <row r="1114" spans="1:15" ht="16.5" customHeight="1">
      <c r="A1114" s="47">
        <v>1</v>
      </c>
      <c r="B1114" s="48"/>
      <c r="C1114" s="47">
        <v>2</v>
      </c>
      <c r="D1114" s="49"/>
      <c r="E1114" s="48"/>
      <c r="F1114" s="10">
        <v>3</v>
      </c>
      <c r="G1114" s="47">
        <v>4</v>
      </c>
      <c r="H1114" s="48"/>
      <c r="I1114" s="47">
        <v>5</v>
      </c>
      <c r="J1114" s="49"/>
      <c r="K1114" s="49"/>
      <c r="L1114" s="49"/>
      <c r="M1114" s="49"/>
      <c r="N1114" s="48"/>
      <c r="O1114" s="4"/>
    </row>
    <row r="1115" spans="1:15" ht="65.25" customHeight="1">
      <c r="A1115" s="47" t="s">
        <v>48</v>
      </c>
      <c r="B1115" s="48"/>
      <c r="C1115" s="47" t="s">
        <v>147</v>
      </c>
      <c r="D1115" s="49"/>
      <c r="E1115" s="48"/>
      <c r="F1115" s="11">
        <v>42334</v>
      </c>
      <c r="G1115" s="47" t="s">
        <v>160</v>
      </c>
      <c r="H1115" s="48"/>
      <c r="I1115" s="47" t="s">
        <v>161</v>
      </c>
      <c r="J1115" s="49"/>
      <c r="K1115" s="49"/>
      <c r="L1115" s="49"/>
      <c r="M1115" s="49"/>
      <c r="N1115" s="48"/>
      <c r="O1115" s="69"/>
    </row>
    <row r="1116" spans="1:15" ht="47.25" customHeight="1">
      <c r="A1116" s="47"/>
      <c r="B1116" s="48"/>
      <c r="C1116" s="47" t="s">
        <v>147</v>
      </c>
      <c r="D1116" s="49"/>
      <c r="E1116" s="48"/>
      <c r="F1116" s="11">
        <v>42873</v>
      </c>
      <c r="G1116" s="47" t="s">
        <v>162</v>
      </c>
      <c r="H1116" s="48"/>
      <c r="I1116" s="47" t="s">
        <v>163</v>
      </c>
      <c r="J1116" s="49"/>
      <c r="K1116" s="49"/>
      <c r="L1116" s="49"/>
      <c r="M1116" s="49"/>
      <c r="N1116" s="48"/>
      <c r="O1116" s="69"/>
    </row>
    <row r="1117" spans="1:15" ht="15.75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.75" customHeight="1">
      <c r="A1118" s="66" t="s">
        <v>29</v>
      </c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9"/>
    </row>
    <row r="1119" spans="1:15" ht="55.5" customHeight="1">
      <c r="A1119" s="67" t="s">
        <v>30</v>
      </c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9"/>
    </row>
    <row r="1120" spans="1:15" ht="15.75" customHeight="1">
      <c r="A1120" s="68" t="s">
        <v>31</v>
      </c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9"/>
    </row>
    <row r="1121" spans="1:15" ht="15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.75" customHeight="1">
      <c r="A1122" s="66" t="s">
        <v>32</v>
      </c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9"/>
    </row>
    <row r="1123" spans="1:15" ht="15.75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6.5" customHeight="1">
      <c r="A1124" s="47" t="s">
        <v>33</v>
      </c>
      <c r="B1124" s="48"/>
      <c r="C1124" s="47" t="s">
        <v>34</v>
      </c>
      <c r="D1124" s="49"/>
      <c r="E1124" s="48"/>
      <c r="F1124" s="47" t="s">
        <v>35</v>
      </c>
      <c r="G1124" s="49"/>
      <c r="H1124" s="48"/>
      <c r="I1124" s="9"/>
      <c r="J1124" s="9"/>
      <c r="K1124" s="9"/>
      <c r="L1124" s="9"/>
      <c r="M1124" s="9"/>
      <c r="N1124" s="9"/>
      <c r="O1124" s="9"/>
    </row>
    <row r="1125" spans="1:15" ht="17.25" customHeight="1">
      <c r="A1125" s="47">
        <v>1</v>
      </c>
      <c r="B1125" s="48"/>
      <c r="C1125" s="47">
        <v>2</v>
      </c>
      <c r="D1125" s="49"/>
      <c r="E1125" s="48"/>
      <c r="F1125" s="47">
        <v>3</v>
      </c>
      <c r="G1125" s="49"/>
      <c r="H1125" s="48"/>
      <c r="I1125" s="9"/>
      <c r="J1125" s="9"/>
      <c r="K1125" s="9"/>
      <c r="L1125" s="9"/>
      <c r="M1125" s="9"/>
      <c r="N1125" s="9"/>
      <c r="O1125" s="9"/>
    </row>
    <row r="1126" spans="1:15" ht="54.75" customHeight="1">
      <c r="A1126" s="47" t="s">
        <v>197</v>
      </c>
      <c r="B1126" s="48"/>
      <c r="C1126" s="47" t="s">
        <v>204</v>
      </c>
      <c r="D1126" s="49"/>
      <c r="E1126" s="48"/>
      <c r="F1126" s="47" t="s">
        <v>199</v>
      </c>
      <c r="G1126" s="49"/>
      <c r="H1126" s="48"/>
      <c r="I1126" s="9"/>
      <c r="J1126" s="9"/>
      <c r="K1126" s="9"/>
      <c r="L1126" s="9"/>
      <c r="M1126" s="9"/>
      <c r="N1126" s="9"/>
      <c r="O1126" s="9"/>
    </row>
    <row r="1127" ht="15.75" customHeight="1"/>
    <row r="1128" spans="1:15" ht="15" customHeight="1">
      <c r="A1128" s="12"/>
      <c r="B1128" s="12"/>
      <c r="C1128" s="12"/>
      <c r="D1128" s="12"/>
      <c r="E1128" s="12"/>
      <c r="F1128" s="12"/>
      <c r="G1128" s="12"/>
      <c r="H1128" s="12"/>
      <c r="I1128" s="9"/>
      <c r="J1128" s="9"/>
      <c r="K1128" s="9"/>
      <c r="L1128" s="9"/>
      <c r="M1128" s="9"/>
      <c r="N1128" s="9"/>
      <c r="O1128" s="9"/>
    </row>
    <row r="1129" spans="1:15" ht="18" customHeight="1">
      <c r="A1129" s="46" t="s">
        <v>205</v>
      </c>
      <c r="B1129" s="46"/>
      <c r="C1129" s="46"/>
      <c r="D1129" s="46"/>
      <c r="E1129" s="46"/>
      <c r="F1129" s="46"/>
      <c r="G1129" s="46"/>
      <c r="H1129" s="46"/>
      <c r="I1129" s="46"/>
      <c r="J1129" s="46"/>
      <c r="K1129" s="9"/>
      <c r="L1129" s="9"/>
      <c r="M1129" s="9"/>
      <c r="N1129" s="9"/>
      <c r="O1129" s="9"/>
    </row>
    <row r="1130" spans="1:15" ht="13.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9"/>
      <c r="L1130" s="9"/>
      <c r="M1130" s="9"/>
      <c r="N1130" s="9"/>
      <c r="O1130" s="9"/>
    </row>
    <row r="1131" spans="1:15" ht="58.5" customHeight="1">
      <c r="A1131" s="76" t="s">
        <v>169</v>
      </c>
      <c r="B1131" s="76"/>
      <c r="C1131" s="76"/>
      <c r="D1131" s="76"/>
      <c r="E1131" s="76"/>
      <c r="F1131" s="76"/>
      <c r="G1131" s="76"/>
      <c r="H1131" s="76"/>
      <c r="I1131" s="76"/>
      <c r="J1131" s="76"/>
      <c r="K1131" s="4"/>
      <c r="L1131" s="4"/>
      <c r="N1131" s="4" t="s">
        <v>19</v>
      </c>
      <c r="O1131" s="2"/>
    </row>
    <row r="1132" spans="1:10" ht="16.5" customHeight="1">
      <c r="A1132" s="76" t="s">
        <v>168</v>
      </c>
      <c r="B1132" s="76"/>
      <c r="C1132" s="76"/>
      <c r="D1132" s="76"/>
      <c r="E1132" s="76"/>
      <c r="F1132" s="76"/>
      <c r="G1132" s="76"/>
      <c r="H1132" s="76"/>
      <c r="I1132" s="76"/>
      <c r="J1132" s="76"/>
    </row>
    <row r="1133" spans="1:10" ht="17.25" customHeight="1">
      <c r="A1133" s="76" t="s">
        <v>17</v>
      </c>
      <c r="B1133" s="76"/>
      <c r="C1133" s="76"/>
      <c r="D1133" s="76"/>
      <c r="E1133" s="76"/>
      <c r="F1133" s="76"/>
      <c r="G1133" s="76"/>
      <c r="H1133" s="76"/>
      <c r="I1133" s="76"/>
      <c r="J1133" s="76"/>
    </row>
    <row r="1134" spans="1:10" ht="18" customHeight="1">
      <c r="A1134" s="76" t="s">
        <v>18</v>
      </c>
      <c r="B1134" s="76"/>
      <c r="C1134" s="76"/>
      <c r="D1134" s="76"/>
      <c r="E1134" s="76"/>
      <c r="F1134" s="76"/>
      <c r="G1134" s="76"/>
      <c r="H1134" s="76"/>
      <c r="I1134" s="76"/>
      <c r="J1134" s="76"/>
    </row>
    <row r="1135" spans="1:15" ht="41.25" customHeight="1">
      <c r="A1135" s="77" t="s">
        <v>0</v>
      </c>
      <c r="B1135" s="87" t="s">
        <v>1</v>
      </c>
      <c r="C1135" s="88"/>
      <c r="D1135" s="88"/>
      <c r="E1135" s="89"/>
      <c r="F1135" s="71" t="s">
        <v>38</v>
      </c>
      <c r="G1135" s="73"/>
      <c r="H1135" s="71" t="s">
        <v>2</v>
      </c>
      <c r="I1135" s="72"/>
      <c r="J1135" s="72"/>
      <c r="K1135" s="72"/>
      <c r="L1135" s="73"/>
      <c r="M1135" s="71" t="s">
        <v>3</v>
      </c>
      <c r="N1135" s="72"/>
      <c r="O1135" s="73"/>
    </row>
    <row r="1136" spans="1:15" ht="24" customHeight="1">
      <c r="A1136" s="78"/>
      <c r="B1136" s="80" t="s">
        <v>39</v>
      </c>
      <c r="C1136" s="81"/>
      <c r="D1136" s="74" t="s">
        <v>39</v>
      </c>
      <c r="E1136" s="74" t="s">
        <v>4</v>
      </c>
      <c r="F1136" s="74" t="s">
        <v>39</v>
      </c>
      <c r="G1136" s="74" t="s">
        <v>39</v>
      </c>
      <c r="H1136" s="80" t="s">
        <v>39</v>
      </c>
      <c r="I1136" s="85"/>
      <c r="J1136" s="81"/>
      <c r="K1136" s="71" t="s">
        <v>5</v>
      </c>
      <c r="L1136" s="73"/>
      <c r="M1136" s="60" t="s">
        <v>185</v>
      </c>
      <c r="N1136" s="60" t="s">
        <v>186</v>
      </c>
      <c r="O1136" s="60" t="s">
        <v>187</v>
      </c>
    </row>
    <row r="1137" spans="1:15" ht="42.75" customHeight="1">
      <c r="A1137" s="79"/>
      <c r="B1137" s="83"/>
      <c r="C1137" s="84"/>
      <c r="D1137" s="75"/>
      <c r="E1137" s="75"/>
      <c r="F1137" s="75"/>
      <c r="G1137" s="75"/>
      <c r="H1137" s="83"/>
      <c r="I1137" s="86"/>
      <c r="J1137" s="84"/>
      <c r="K1137" s="34" t="s">
        <v>40</v>
      </c>
      <c r="L1137" s="34" t="s">
        <v>7</v>
      </c>
      <c r="M1137" s="61"/>
      <c r="N1137" s="61"/>
      <c r="O1137" s="61"/>
    </row>
    <row r="1138" spans="1:15" ht="15.75" customHeight="1">
      <c r="A1138" s="36">
        <v>1</v>
      </c>
      <c r="B1138" s="80">
        <v>2</v>
      </c>
      <c r="C1138" s="81"/>
      <c r="D1138" s="36">
        <v>3</v>
      </c>
      <c r="E1138" s="34">
        <v>4</v>
      </c>
      <c r="F1138" s="34">
        <v>5</v>
      </c>
      <c r="G1138" s="34">
        <v>6</v>
      </c>
      <c r="H1138" s="71">
        <v>7</v>
      </c>
      <c r="I1138" s="72"/>
      <c r="J1138" s="73"/>
      <c r="K1138" s="34">
        <v>8</v>
      </c>
      <c r="L1138" s="34">
        <v>9</v>
      </c>
      <c r="M1138" s="34">
        <v>10</v>
      </c>
      <c r="N1138" s="34">
        <v>11</v>
      </c>
      <c r="O1138" s="34">
        <v>12</v>
      </c>
    </row>
    <row r="1139" spans="1:15" ht="46.5" customHeight="1">
      <c r="A1139" s="34" t="s">
        <v>206</v>
      </c>
      <c r="B1139" s="82"/>
      <c r="C1139" s="82"/>
      <c r="D1139" s="38" t="s">
        <v>202</v>
      </c>
      <c r="E1139" s="34" t="s">
        <v>207</v>
      </c>
      <c r="F1139" s="34" t="s">
        <v>193</v>
      </c>
      <c r="G1139" s="34"/>
      <c r="H1139" s="71" t="s">
        <v>176</v>
      </c>
      <c r="I1139" s="72"/>
      <c r="J1139" s="73"/>
      <c r="K1139" s="34" t="s">
        <v>154</v>
      </c>
      <c r="L1139" s="34"/>
      <c r="M1139" s="34">
        <v>98</v>
      </c>
      <c r="N1139" s="34">
        <v>98</v>
      </c>
      <c r="O1139" s="34">
        <v>98</v>
      </c>
    </row>
    <row r="1140" spans="1:12" ht="38.25" customHeight="1">
      <c r="A1140" s="53" t="s">
        <v>20</v>
      </c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</row>
    <row r="1141" ht="15" customHeight="1"/>
    <row r="1142" spans="1:10" ht="17.25" customHeight="1">
      <c r="A1142" s="76" t="s">
        <v>21</v>
      </c>
      <c r="B1142" s="76"/>
      <c r="C1142" s="76"/>
      <c r="D1142" s="76"/>
      <c r="E1142" s="76"/>
      <c r="F1142" s="76"/>
      <c r="G1142" s="76"/>
      <c r="H1142" s="76"/>
      <c r="I1142" s="76"/>
      <c r="J1142" s="76"/>
    </row>
    <row r="1143" ht="18" customHeight="1"/>
    <row r="1144" spans="1:15" ht="32.25" customHeight="1">
      <c r="A1144" s="77" t="s">
        <v>0</v>
      </c>
      <c r="B1144" s="71" t="s">
        <v>1</v>
      </c>
      <c r="C1144" s="72"/>
      <c r="D1144" s="73"/>
      <c r="E1144" s="71" t="s">
        <v>38</v>
      </c>
      <c r="F1144" s="73"/>
      <c r="G1144" s="71" t="s">
        <v>46</v>
      </c>
      <c r="H1144" s="72"/>
      <c r="I1144" s="73"/>
      <c r="J1144" s="71" t="s">
        <v>47</v>
      </c>
      <c r="K1144" s="72"/>
      <c r="L1144" s="73"/>
      <c r="M1144" s="71" t="s">
        <v>22</v>
      </c>
      <c r="N1144" s="72"/>
      <c r="O1144" s="73"/>
    </row>
    <row r="1145" spans="1:15" ht="22.5" customHeight="1">
      <c r="A1145" s="78"/>
      <c r="B1145" s="74" t="s">
        <v>39</v>
      </c>
      <c r="C1145" s="74" t="s">
        <v>4</v>
      </c>
      <c r="D1145" s="74" t="s">
        <v>39</v>
      </c>
      <c r="E1145" s="74" t="s">
        <v>4</v>
      </c>
      <c r="F1145" s="74" t="s">
        <v>39</v>
      </c>
      <c r="G1145" s="74" t="s">
        <v>39</v>
      </c>
      <c r="H1145" s="71" t="s">
        <v>5</v>
      </c>
      <c r="I1145" s="73"/>
      <c r="J1145" s="62" t="s">
        <v>185</v>
      </c>
      <c r="K1145" s="62" t="s">
        <v>186</v>
      </c>
      <c r="L1145" s="62" t="s">
        <v>187</v>
      </c>
      <c r="M1145" s="62" t="s">
        <v>185</v>
      </c>
      <c r="N1145" s="62" t="s">
        <v>186</v>
      </c>
      <c r="O1145" s="62" t="s">
        <v>187</v>
      </c>
    </row>
    <row r="1146" spans="1:15" ht="31.5" customHeight="1">
      <c r="A1146" s="79"/>
      <c r="B1146" s="75"/>
      <c r="C1146" s="75"/>
      <c r="D1146" s="75"/>
      <c r="E1146" s="75"/>
      <c r="F1146" s="75"/>
      <c r="G1146" s="75"/>
      <c r="H1146" s="34" t="s">
        <v>40</v>
      </c>
      <c r="I1146" s="34" t="s">
        <v>7</v>
      </c>
      <c r="J1146" s="64"/>
      <c r="K1146" s="64"/>
      <c r="L1146" s="64"/>
      <c r="M1146" s="64"/>
      <c r="N1146" s="64"/>
      <c r="O1146" s="64"/>
    </row>
    <row r="1147" spans="1:15" ht="16.5" customHeight="1">
      <c r="A1147" s="34">
        <v>1</v>
      </c>
      <c r="B1147" s="34">
        <v>2</v>
      </c>
      <c r="C1147" s="36">
        <v>3</v>
      </c>
      <c r="D1147" s="36">
        <v>4</v>
      </c>
      <c r="E1147" s="34">
        <v>5</v>
      </c>
      <c r="F1147" s="34">
        <v>6</v>
      </c>
      <c r="G1147" s="34">
        <v>7</v>
      </c>
      <c r="H1147" s="34">
        <v>8</v>
      </c>
      <c r="I1147" s="34">
        <v>9</v>
      </c>
      <c r="J1147" s="34">
        <v>10</v>
      </c>
      <c r="K1147" s="34">
        <v>11</v>
      </c>
      <c r="L1147" s="34">
        <v>12</v>
      </c>
      <c r="M1147" s="34">
        <v>13</v>
      </c>
      <c r="N1147" s="34">
        <v>14</v>
      </c>
      <c r="O1147" s="34">
        <v>15</v>
      </c>
    </row>
    <row r="1148" spans="1:15" ht="51" customHeight="1">
      <c r="A1148" s="34" t="s">
        <v>206</v>
      </c>
      <c r="B1148" s="37"/>
      <c r="C1148" s="38" t="s">
        <v>53</v>
      </c>
      <c r="D1148" s="34" t="s">
        <v>208</v>
      </c>
      <c r="E1148" s="34" t="s">
        <v>193</v>
      </c>
      <c r="F1148" s="34"/>
      <c r="G1148" s="39" t="s">
        <v>195</v>
      </c>
      <c r="H1148" s="34" t="s">
        <v>111</v>
      </c>
      <c r="I1148" s="34"/>
      <c r="J1148" s="30">
        <v>180</v>
      </c>
      <c r="K1148" s="30">
        <v>180</v>
      </c>
      <c r="L1148" s="30">
        <v>180</v>
      </c>
      <c r="M1148" s="44">
        <v>0</v>
      </c>
      <c r="N1148" s="44">
        <v>0</v>
      </c>
      <c r="O1148" s="44">
        <v>0</v>
      </c>
    </row>
    <row r="1149" spans="1:15" ht="60.75" customHeight="1">
      <c r="A1149" s="2"/>
      <c r="B1149" s="2"/>
      <c r="C1149" s="26"/>
      <c r="D1149" s="26"/>
      <c r="E1149" s="2"/>
      <c r="F1149" s="2"/>
      <c r="G1149" s="28" t="s">
        <v>158</v>
      </c>
      <c r="H1149" s="2" t="s">
        <v>156</v>
      </c>
      <c r="I1149" s="2"/>
      <c r="J1149" s="2">
        <v>1</v>
      </c>
      <c r="K1149" s="2">
        <v>1</v>
      </c>
      <c r="L1149" s="2">
        <v>1</v>
      </c>
      <c r="M1149" s="2"/>
      <c r="N1149" s="2"/>
      <c r="O1149" s="2"/>
    </row>
    <row r="1150" spans="1:15" ht="36" customHeight="1">
      <c r="A1150" s="13"/>
      <c r="B1150" s="2"/>
      <c r="C1150" s="2"/>
      <c r="D1150" s="2"/>
      <c r="E1150" s="2"/>
      <c r="F1150" s="2"/>
      <c r="G1150" s="29" t="s">
        <v>196</v>
      </c>
      <c r="H1150" s="2" t="s">
        <v>154</v>
      </c>
      <c r="I1150" s="29"/>
      <c r="J1150" s="30">
        <v>100</v>
      </c>
      <c r="K1150" s="2">
        <v>100</v>
      </c>
      <c r="L1150" s="2">
        <v>100</v>
      </c>
      <c r="M1150" s="31"/>
      <c r="N1150" s="31"/>
      <c r="O1150" s="31"/>
    </row>
    <row r="1151" spans="1:12" ht="40.5" customHeight="1">
      <c r="A1151" s="53" t="s">
        <v>20</v>
      </c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</row>
    <row r="1152" ht="17.25" customHeight="1"/>
    <row r="1153" spans="1:15" ht="17.25" customHeight="1">
      <c r="A1153" s="65" t="s">
        <v>23</v>
      </c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</row>
    <row r="1154" spans="1:15" ht="16.5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70"/>
    </row>
    <row r="1155" spans="1:15" ht="18.75" customHeight="1">
      <c r="A1155" s="47" t="s">
        <v>24</v>
      </c>
      <c r="B1155" s="48"/>
      <c r="C1155" s="47" t="s">
        <v>25</v>
      </c>
      <c r="D1155" s="49"/>
      <c r="E1155" s="48"/>
      <c r="F1155" s="10" t="s">
        <v>26</v>
      </c>
      <c r="G1155" s="47" t="s">
        <v>27</v>
      </c>
      <c r="H1155" s="48"/>
      <c r="I1155" s="47" t="s">
        <v>28</v>
      </c>
      <c r="J1155" s="49"/>
      <c r="K1155" s="49"/>
      <c r="L1155" s="49"/>
      <c r="M1155" s="49"/>
      <c r="N1155" s="48"/>
      <c r="O1155" s="70"/>
    </row>
    <row r="1156" spans="1:15" ht="21" customHeight="1">
      <c r="A1156" s="47">
        <v>1</v>
      </c>
      <c r="B1156" s="48"/>
      <c r="C1156" s="47">
        <v>2</v>
      </c>
      <c r="D1156" s="49"/>
      <c r="E1156" s="48"/>
      <c r="F1156" s="10">
        <v>3</v>
      </c>
      <c r="G1156" s="47">
        <v>4</v>
      </c>
      <c r="H1156" s="48"/>
      <c r="I1156" s="47">
        <v>5</v>
      </c>
      <c r="J1156" s="49"/>
      <c r="K1156" s="49"/>
      <c r="L1156" s="49"/>
      <c r="M1156" s="49"/>
      <c r="N1156" s="48"/>
      <c r="O1156" s="4"/>
    </row>
    <row r="1157" spans="1:15" ht="65.25" customHeight="1">
      <c r="A1157" s="47" t="s">
        <v>48</v>
      </c>
      <c r="B1157" s="48"/>
      <c r="C1157" s="47" t="s">
        <v>147</v>
      </c>
      <c r="D1157" s="49"/>
      <c r="E1157" s="48"/>
      <c r="F1157" s="11">
        <v>42334</v>
      </c>
      <c r="G1157" s="47" t="s">
        <v>160</v>
      </c>
      <c r="H1157" s="48"/>
      <c r="I1157" s="47" t="s">
        <v>161</v>
      </c>
      <c r="J1157" s="49"/>
      <c r="K1157" s="49"/>
      <c r="L1157" s="49"/>
      <c r="M1157" s="49"/>
      <c r="N1157" s="48"/>
      <c r="O1157" s="69"/>
    </row>
    <row r="1158" spans="1:15" ht="45" customHeight="1">
      <c r="A1158" s="47"/>
      <c r="B1158" s="48"/>
      <c r="C1158" s="47" t="s">
        <v>147</v>
      </c>
      <c r="D1158" s="49"/>
      <c r="E1158" s="48"/>
      <c r="F1158" s="11">
        <v>42873</v>
      </c>
      <c r="G1158" s="47" t="s">
        <v>162</v>
      </c>
      <c r="H1158" s="48"/>
      <c r="I1158" s="47" t="s">
        <v>163</v>
      </c>
      <c r="J1158" s="49"/>
      <c r="K1158" s="49"/>
      <c r="L1158" s="49"/>
      <c r="M1158" s="49"/>
      <c r="N1158" s="48"/>
      <c r="O1158" s="69"/>
    </row>
    <row r="1159" spans="1:15" ht="14.25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4.25" customHeight="1">
      <c r="A1160" s="66" t="s">
        <v>29</v>
      </c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9"/>
    </row>
    <row r="1161" spans="1:15" ht="58.5" customHeight="1">
      <c r="A1161" s="67" t="s">
        <v>30</v>
      </c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9"/>
    </row>
    <row r="1162" spans="1:15" ht="15" customHeight="1">
      <c r="A1162" s="68" t="s">
        <v>31</v>
      </c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9"/>
    </row>
    <row r="1163" spans="1:15" ht="17.25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.75" customHeight="1">
      <c r="A1164" s="66" t="s">
        <v>32</v>
      </c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9"/>
    </row>
    <row r="1165" spans="1:15" ht="16.5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.75" customHeight="1">
      <c r="A1166" s="47" t="s">
        <v>33</v>
      </c>
      <c r="B1166" s="48"/>
      <c r="C1166" s="47" t="s">
        <v>34</v>
      </c>
      <c r="D1166" s="49"/>
      <c r="E1166" s="48"/>
      <c r="F1166" s="47" t="s">
        <v>35</v>
      </c>
      <c r="G1166" s="49"/>
      <c r="H1166" s="48"/>
      <c r="I1166" s="9"/>
      <c r="J1166" s="9"/>
      <c r="K1166" s="9"/>
      <c r="L1166" s="9"/>
      <c r="M1166" s="9"/>
      <c r="N1166" s="9"/>
      <c r="O1166" s="9"/>
    </row>
    <row r="1167" spans="1:15" ht="18.75" customHeight="1">
      <c r="A1167" s="47">
        <v>1</v>
      </c>
      <c r="B1167" s="48"/>
      <c r="C1167" s="47">
        <v>2</v>
      </c>
      <c r="D1167" s="49"/>
      <c r="E1167" s="48"/>
      <c r="F1167" s="47">
        <v>3</v>
      </c>
      <c r="G1167" s="49"/>
      <c r="H1167" s="48"/>
      <c r="I1167" s="9"/>
      <c r="J1167" s="9"/>
      <c r="K1167" s="9"/>
      <c r="L1167" s="9"/>
      <c r="M1167" s="9"/>
      <c r="N1167" s="9"/>
      <c r="O1167" s="9"/>
    </row>
    <row r="1168" spans="1:15" ht="57.75" customHeight="1">
      <c r="A1168" s="47" t="s">
        <v>209</v>
      </c>
      <c r="B1168" s="48"/>
      <c r="C1168" s="47" t="s">
        <v>198</v>
      </c>
      <c r="D1168" s="49"/>
      <c r="E1168" s="48"/>
      <c r="F1168" s="47" t="s">
        <v>210</v>
      </c>
      <c r="G1168" s="49"/>
      <c r="H1168" s="48"/>
      <c r="I1168" s="9"/>
      <c r="J1168" s="9"/>
      <c r="K1168" s="9"/>
      <c r="L1168" s="9"/>
      <c r="M1168" s="9"/>
      <c r="N1168" s="9"/>
      <c r="O1168" s="9"/>
    </row>
    <row r="1169" ht="15.75" customHeight="1"/>
    <row r="1170" spans="1:15" ht="16.5" customHeight="1">
      <c r="A1170" s="46" t="s">
        <v>211</v>
      </c>
      <c r="B1170" s="46"/>
      <c r="C1170" s="46"/>
      <c r="D1170" s="46"/>
      <c r="E1170" s="46"/>
      <c r="F1170" s="46"/>
      <c r="G1170" s="46"/>
      <c r="H1170" s="46"/>
      <c r="I1170" s="46"/>
      <c r="J1170" s="46"/>
      <c r="K1170" s="9"/>
      <c r="L1170" s="9"/>
      <c r="M1170" s="9"/>
      <c r="N1170" s="9"/>
      <c r="O1170" s="9"/>
    </row>
    <row r="1171" spans="1:15" ht="16.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9"/>
      <c r="L1171" s="9"/>
      <c r="M1171" s="9"/>
      <c r="N1171" s="9"/>
      <c r="O1171" s="9"/>
    </row>
    <row r="1172" spans="1:15" ht="65.25" customHeight="1">
      <c r="A1172" s="76" t="s">
        <v>169</v>
      </c>
      <c r="B1172" s="76"/>
      <c r="C1172" s="76"/>
      <c r="D1172" s="76"/>
      <c r="E1172" s="76"/>
      <c r="F1172" s="76"/>
      <c r="G1172" s="76"/>
      <c r="H1172" s="76"/>
      <c r="I1172" s="76"/>
      <c r="J1172" s="76"/>
      <c r="K1172" s="4"/>
      <c r="L1172" s="4"/>
      <c r="N1172" s="4" t="s">
        <v>19</v>
      </c>
      <c r="O1172" s="2"/>
    </row>
    <row r="1173" spans="1:10" ht="15" customHeight="1">
      <c r="A1173" s="76" t="s">
        <v>168</v>
      </c>
      <c r="B1173" s="76"/>
      <c r="C1173" s="76"/>
      <c r="D1173" s="76"/>
      <c r="E1173" s="76"/>
      <c r="F1173" s="76"/>
      <c r="G1173" s="76"/>
      <c r="H1173" s="76"/>
      <c r="I1173" s="76"/>
      <c r="J1173" s="76"/>
    </row>
    <row r="1174" spans="1:10" ht="15" customHeight="1">
      <c r="A1174" s="76" t="s">
        <v>17</v>
      </c>
      <c r="B1174" s="76"/>
      <c r="C1174" s="76"/>
      <c r="D1174" s="76"/>
      <c r="E1174" s="76"/>
      <c r="F1174" s="76"/>
      <c r="G1174" s="76"/>
      <c r="H1174" s="76"/>
      <c r="I1174" s="76"/>
      <c r="J1174" s="76"/>
    </row>
    <row r="1175" spans="1:10" ht="15" customHeight="1">
      <c r="A1175" s="76" t="s">
        <v>18</v>
      </c>
      <c r="B1175" s="76"/>
      <c r="C1175" s="76"/>
      <c r="D1175" s="76"/>
      <c r="E1175" s="76"/>
      <c r="F1175" s="76"/>
      <c r="G1175" s="76"/>
      <c r="H1175" s="76"/>
      <c r="I1175" s="76"/>
      <c r="J1175" s="76"/>
    </row>
    <row r="1176" spans="1:15" ht="33.75" customHeight="1">
      <c r="A1176" s="77" t="s">
        <v>0</v>
      </c>
      <c r="B1176" s="87" t="s">
        <v>1</v>
      </c>
      <c r="C1176" s="88"/>
      <c r="D1176" s="88"/>
      <c r="E1176" s="89"/>
      <c r="F1176" s="71" t="s">
        <v>38</v>
      </c>
      <c r="G1176" s="73"/>
      <c r="H1176" s="71" t="s">
        <v>2</v>
      </c>
      <c r="I1176" s="72"/>
      <c r="J1176" s="72"/>
      <c r="K1176" s="72"/>
      <c r="L1176" s="73"/>
      <c r="M1176" s="71" t="s">
        <v>3</v>
      </c>
      <c r="N1176" s="72"/>
      <c r="O1176" s="73"/>
    </row>
    <row r="1177" spans="1:15" ht="24.75" customHeight="1">
      <c r="A1177" s="78"/>
      <c r="B1177" s="80" t="s">
        <v>39</v>
      </c>
      <c r="C1177" s="81"/>
      <c r="D1177" s="74" t="s">
        <v>39</v>
      </c>
      <c r="E1177" s="74" t="s">
        <v>4</v>
      </c>
      <c r="F1177" s="74" t="s">
        <v>39</v>
      </c>
      <c r="G1177" s="74" t="s">
        <v>39</v>
      </c>
      <c r="H1177" s="80" t="s">
        <v>39</v>
      </c>
      <c r="I1177" s="85"/>
      <c r="J1177" s="81"/>
      <c r="K1177" s="71" t="s">
        <v>5</v>
      </c>
      <c r="L1177" s="73"/>
      <c r="M1177" s="60" t="s">
        <v>185</v>
      </c>
      <c r="N1177" s="60" t="s">
        <v>186</v>
      </c>
      <c r="O1177" s="60" t="s">
        <v>187</v>
      </c>
    </row>
    <row r="1178" spans="1:15" ht="35.25" customHeight="1">
      <c r="A1178" s="79"/>
      <c r="B1178" s="83"/>
      <c r="C1178" s="84"/>
      <c r="D1178" s="75"/>
      <c r="E1178" s="75"/>
      <c r="F1178" s="75"/>
      <c r="G1178" s="75"/>
      <c r="H1178" s="83"/>
      <c r="I1178" s="86"/>
      <c r="J1178" s="84"/>
      <c r="K1178" s="34" t="s">
        <v>40</v>
      </c>
      <c r="L1178" s="34" t="s">
        <v>7</v>
      </c>
      <c r="M1178" s="61"/>
      <c r="N1178" s="61"/>
      <c r="O1178" s="61"/>
    </row>
    <row r="1179" spans="1:15" ht="15" customHeight="1">
      <c r="A1179" s="36">
        <v>1</v>
      </c>
      <c r="B1179" s="80">
        <v>2</v>
      </c>
      <c r="C1179" s="81"/>
      <c r="D1179" s="36">
        <v>3</v>
      </c>
      <c r="E1179" s="34">
        <v>4</v>
      </c>
      <c r="F1179" s="34">
        <v>5</v>
      </c>
      <c r="G1179" s="34">
        <v>6</v>
      </c>
      <c r="H1179" s="71">
        <v>7</v>
      </c>
      <c r="I1179" s="72"/>
      <c r="J1179" s="73"/>
      <c r="K1179" s="34">
        <v>8</v>
      </c>
      <c r="L1179" s="34">
        <v>9</v>
      </c>
      <c r="M1179" s="34">
        <v>10</v>
      </c>
      <c r="N1179" s="34">
        <v>11</v>
      </c>
      <c r="O1179" s="34">
        <v>12</v>
      </c>
    </row>
    <row r="1180" spans="1:15" ht="42.75" customHeight="1">
      <c r="A1180" s="34" t="s">
        <v>212</v>
      </c>
      <c r="B1180" s="82"/>
      <c r="C1180" s="82"/>
      <c r="D1180" s="38" t="s">
        <v>53</v>
      </c>
      <c r="E1180" s="34" t="s">
        <v>213</v>
      </c>
      <c r="F1180" s="34" t="s">
        <v>193</v>
      </c>
      <c r="G1180" s="34"/>
      <c r="H1180" s="71" t="s">
        <v>176</v>
      </c>
      <c r="I1180" s="72"/>
      <c r="J1180" s="73"/>
      <c r="K1180" s="34" t="s">
        <v>154</v>
      </c>
      <c r="L1180" s="34"/>
      <c r="M1180" s="34">
        <v>98</v>
      </c>
      <c r="N1180" s="34">
        <v>98</v>
      </c>
      <c r="O1180" s="34">
        <v>98</v>
      </c>
    </row>
    <row r="1181" spans="1:12" ht="28.5" customHeight="1">
      <c r="A1181" s="53" t="s">
        <v>20</v>
      </c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</row>
    <row r="1182" ht="15" customHeight="1"/>
    <row r="1183" spans="1:10" ht="15" customHeight="1">
      <c r="A1183" s="76" t="s">
        <v>21</v>
      </c>
      <c r="B1183" s="76"/>
      <c r="C1183" s="76"/>
      <c r="D1183" s="76"/>
      <c r="E1183" s="76"/>
      <c r="F1183" s="76"/>
      <c r="G1183" s="76"/>
      <c r="H1183" s="76"/>
      <c r="I1183" s="76"/>
      <c r="J1183" s="76"/>
    </row>
    <row r="1184" ht="15" customHeight="1"/>
    <row r="1185" spans="1:15" ht="45.75" customHeight="1">
      <c r="A1185" s="77" t="s">
        <v>0</v>
      </c>
      <c r="B1185" s="71" t="s">
        <v>1</v>
      </c>
      <c r="C1185" s="72"/>
      <c r="D1185" s="73"/>
      <c r="E1185" s="71" t="s">
        <v>38</v>
      </c>
      <c r="F1185" s="73"/>
      <c r="G1185" s="71" t="s">
        <v>46</v>
      </c>
      <c r="H1185" s="72"/>
      <c r="I1185" s="73"/>
      <c r="J1185" s="71" t="s">
        <v>47</v>
      </c>
      <c r="K1185" s="72"/>
      <c r="L1185" s="73"/>
      <c r="M1185" s="71" t="s">
        <v>22</v>
      </c>
      <c r="N1185" s="72"/>
      <c r="O1185" s="73"/>
    </row>
    <row r="1186" spans="1:15" ht="15" customHeight="1">
      <c r="A1186" s="78"/>
      <c r="B1186" s="74" t="s">
        <v>39</v>
      </c>
      <c r="C1186" s="74" t="s">
        <v>4</v>
      </c>
      <c r="D1186" s="74" t="s">
        <v>39</v>
      </c>
      <c r="E1186" s="74" t="s">
        <v>4</v>
      </c>
      <c r="F1186" s="74" t="s">
        <v>39</v>
      </c>
      <c r="G1186" s="74" t="s">
        <v>39</v>
      </c>
      <c r="H1186" s="71" t="s">
        <v>5</v>
      </c>
      <c r="I1186" s="73"/>
      <c r="J1186" s="62" t="s">
        <v>185</v>
      </c>
      <c r="K1186" s="62" t="s">
        <v>186</v>
      </c>
      <c r="L1186" s="62" t="s">
        <v>187</v>
      </c>
      <c r="M1186" s="62" t="s">
        <v>185</v>
      </c>
      <c r="N1186" s="62" t="s">
        <v>186</v>
      </c>
      <c r="O1186" s="62" t="s">
        <v>187</v>
      </c>
    </row>
    <row r="1187" spans="1:15" ht="39.75" customHeight="1">
      <c r="A1187" s="79"/>
      <c r="B1187" s="75"/>
      <c r="C1187" s="75"/>
      <c r="D1187" s="75"/>
      <c r="E1187" s="75"/>
      <c r="F1187" s="75"/>
      <c r="G1187" s="75"/>
      <c r="H1187" s="34" t="s">
        <v>40</v>
      </c>
      <c r="I1187" s="34" t="s">
        <v>7</v>
      </c>
      <c r="J1187" s="64"/>
      <c r="K1187" s="64"/>
      <c r="L1187" s="64"/>
      <c r="M1187" s="64"/>
      <c r="N1187" s="64"/>
      <c r="O1187" s="64"/>
    </row>
    <row r="1188" spans="1:15" ht="15" customHeight="1">
      <c r="A1188" s="34">
        <v>1</v>
      </c>
      <c r="B1188" s="34">
        <v>2</v>
      </c>
      <c r="C1188" s="36">
        <v>3</v>
      </c>
      <c r="D1188" s="36">
        <v>4</v>
      </c>
      <c r="E1188" s="34">
        <v>5</v>
      </c>
      <c r="F1188" s="34">
        <v>6</v>
      </c>
      <c r="G1188" s="34">
        <v>7</v>
      </c>
      <c r="H1188" s="34">
        <v>8</v>
      </c>
      <c r="I1188" s="34">
        <v>9</v>
      </c>
      <c r="J1188" s="34">
        <v>10</v>
      </c>
      <c r="K1188" s="34">
        <v>11</v>
      </c>
      <c r="L1188" s="34">
        <v>12</v>
      </c>
      <c r="M1188" s="34">
        <v>13</v>
      </c>
      <c r="N1188" s="34">
        <v>14</v>
      </c>
      <c r="O1188" s="34">
        <v>15</v>
      </c>
    </row>
    <row r="1189" spans="1:15" ht="54.75" customHeight="1">
      <c r="A1189" s="34" t="s">
        <v>212</v>
      </c>
      <c r="B1189" s="37"/>
      <c r="C1189" s="38" t="s">
        <v>53</v>
      </c>
      <c r="D1189" s="34" t="s">
        <v>213</v>
      </c>
      <c r="E1189" s="34" t="s">
        <v>193</v>
      </c>
      <c r="F1189" s="34"/>
      <c r="G1189" s="39" t="s">
        <v>195</v>
      </c>
      <c r="H1189" s="34" t="s">
        <v>111</v>
      </c>
      <c r="I1189" s="34"/>
      <c r="J1189" s="30">
        <v>180</v>
      </c>
      <c r="K1189" s="30">
        <v>180</v>
      </c>
      <c r="L1189" s="30">
        <v>180</v>
      </c>
      <c r="M1189" s="44">
        <v>0</v>
      </c>
      <c r="N1189" s="44">
        <v>0</v>
      </c>
      <c r="O1189" s="44">
        <v>0</v>
      </c>
    </row>
    <row r="1190" spans="1:15" ht="58.5" customHeight="1">
      <c r="A1190" s="2"/>
      <c r="B1190" s="2"/>
      <c r="C1190" s="26"/>
      <c r="D1190" s="26"/>
      <c r="E1190" s="2"/>
      <c r="F1190" s="2"/>
      <c r="G1190" s="28" t="s">
        <v>158</v>
      </c>
      <c r="H1190" s="2" t="s">
        <v>156</v>
      </c>
      <c r="I1190" s="2"/>
      <c r="J1190" s="2">
        <v>3</v>
      </c>
      <c r="K1190" s="2">
        <v>3</v>
      </c>
      <c r="L1190" s="2">
        <v>3</v>
      </c>
      <c r="M1190" s="2"/>
      <c r="N1190" s="2"/>
      <c r="O1190" s="2"/>
    </row>
    <row r="1191" spans="1:15" ht="35.25" customHeight="1">
      <c r="A1191" s="13"/>
      <c r="B1191" s="2"/>
      <c r="C1191" s="2"/>
      <c r="D1191" s="2"/>
      <c r="E1191" s="2"/>
      <c r="F1191" s="2"/>
      <c r="G1191" s="29" t="s">
        <v>196</v>
      </c>
      <c r="H1191" s="2" t="s">
        <v>154</v>
      </c>
      <c r="I1191" s="29"/>
      <c r="J1191" s="30">
        <v>100</v>
      </c>
      <c r="K1191" s="2">
        <v>100</v>
      </c>
      <c r="L1191" s="2">
        <v>100</v>
      </c>
      <c r="M1191" s="31"/>
      <c r="N1191" s="31"/>
      <c r="O1191" s="31"/>
    </row>
    <row r="1192" spans="1:12" ht="30" customHeight="1">
      <c r="A1192" s="53" t="s">
        <v>20</v>
      </c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</row>
    <row r="1193" ht="15" customHeight="1"/>
    <row r="1194" spans="1:15" ht="15" customHeight="1">
      <c r="A1194" s="65" t="s">
        <v>23</v>
      </c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</row>
    <row r="1195" spans="1:15" ht="15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70"/>
    </row>
    <row r="1196" spans="1:15" ht="15" customHeight="1">
      <c r="A1196" s="47" t="s">
        <v>24</v>
      </c>
      <c r="B1196" s="48"/>
      <c r="C1196" s="47" t="s">
        <v>25</v>
      </c>
      <c r="D1196" s="49"/>
      <c r="E1196" s="48"/>
      <c r="F1196" s="10" t="s">
        <v>26</v>
      </c>
      <c r="G1196" s="47" t="s">
        <v>27</v>
      </c>
      <c r="H1196" s="48"/>
      <c r="I1196" s="47" t="s">
        <v>28</v>
      </c>
      <c r="J1196" s="49"/>
      <c r="K1196" s="49"/>
      <c r="L1196" s="49"/>
      <c r="M1196" s="49"/>
      <c r="N1196" s="48"/>
      <c r="O1196" s="70"/>
    </row>
    <row r="1197" spans="1:15" ht="15" customHeight="1">
      <c r="A1197" s="47">
        <v>1</v>
      </c>
      <c r="B1197" s="48"/>
      <c r="C1197" s="47">
        <v>2</v>
      </c>
      <c r="D1197" s="49"/>
      <c r="E1197" s="48"/>
      <c r="F1197" s="10">
        <v>3</v>
      </c>
      <c r="G1197" s="47">
        <v>4</v>
      </c>
      <c r="H1197" s="48"/>
      <c r="I1197" s="47">
        <v>5</v>
      </c>
      <c r="J1197" s="49"/>
      <c r="K1197" s="49"/>
      <c r="L1197" s="49"/>
      <c r="M1197" s="49"/>
      <c r="N1197" s="48"/>
      <c r="O1197" s="4"/>
    </row>
    <row r="1198" spans="1:15" ht="70.5" customHeight="1">
      <c r="A1198" s="47" t="s">
        <v>48</v>
      </c>
      <c r="B1198" s="48"/>
      <c r="C1198" s="47" t="s">
        <v>147</v>
      </c>
      <c r="D1198" s="49"/>
      <c r="E1198" s="48"/>
      <c r="F1198" s="11">
        <v>42334</v>
      </c>
      <c r="G1198" s="47" t="s">
        <v>160</v>
      </c>
      <c r="H1198" s="48"/>
      <c r="I1198" s="47" t="s">
        <v>161</v>
      </c>
      <c r="J1198" s="49"/>
      <c r="K1198" s="49"/>
      <c r="L1198" s="49"/>
      <c r="M1198" s="49"/>
      <c r="N1198" s="48"/>
      <c r="O1198" s="69"/>
    </row>
    <row r="1199" spans="1:15" ht="42" customHeight="1">
      <c r="A1199" s="47"/>
      <c r="B1199" s="48"/>
      <c r="C1199" s="47" t="s">
        <v>147</v>
      </c>
      <c r="D1199" s="49"/>
      <c r="E1199" s="48"/>
      <c r="F1199" s="11">
        <v>42873</v>
      </c>
      <c r="G1199" s="47" t="s">
        <v>162</v>
      </c>
      <c r="H1199" s="48"/>
      <c r="I1199" s="47" t="s">
        <v>163</v>
      </c>
      <c r="J1199" s="49"/>
      <c r="K1199" s="49"/>
      <c r="L1199" s="49"/>
      <c r="M1199" s="49"/>
      <c r="N1199" s="48"/>
      <c r="O1199" s="69"/>
    </row>
    <row r="1200" spans="1:15" ht="15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5" customHeight="1">
      <c r="A1201" s="66" t="s">
        <v>29</v>
      </c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9"/>
    </row>
    <row r="1202" spans="1:15" ht="46.5" customHeight="1">
      <c r="A1202" s="67" t="s">
        <v>30</v>
      </c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9"/>
    </row>
    <row r="1203" spans="1:15" ht="15" customHeight="1">
      <c r="A1203" s="68" t="s">
        <v>31</v>
      </c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9"/>
    </row>
    <row r="1204" spans="1:15" ht="15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5" customHeight="1">
      <c r="A1205" s="66" t="s">
        <v>32</v>
      </c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9"/>
    </row>
    <row r="1206" spans="1:15" ht="15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5" customHeight="1">
      <c r="A1207" s="47" t="s">
        <v>33</v>
      </c>
      <c r="B1207" s="48"/>
      <c r="C1207" s="47" t="s">
        <v>34</v>
      </c>
      <c r="D1207" s="49"/>
      <c r="E1207" s="48"/>
      <c r="F1207" s="47" t="s">
        <v>35</v>
      </c>
      <c r="G1207" s="49"/>
      <c r="H1207" s="48"/>
      <c r="I1207" s="9"/>
      <c r="J1207" s="9"/>
      <c r="K1207" s="9"/>
      <c r="L1207" s="9"/>
      <c r="M1207" s="9"/>
      <c r="N1207" s="9"/>
      <c r="O1207" s="9"/>
    </row>
    <row r="1208" spans="1:15" ht="15" customHeight="1">
      <c r="A1208" s="47">
        <v>1</v>
      </c>
      <c r="B1208" s="48"/>
      <c r="C1208" s="47">
        <v>2</v>
      </c>
      <c r="D1208" s="49"/>
      <c r="E1208" s="48"/>
      <c r="F1208" s="47">
        <v>3</v>
      </c>
      <c r="G1208" s="49"/>
      <c r="H1208" s="48"/>
      <c r="I1208" s="9"/>
      <c r="J1208" s="9"/>
      <c r="K1208" s="9"/>
      <c r="L1208" s="9"/>
      <c r="M1208" s="9"/>
      <c r="N1208" s="9"/>
      <c r="O1208" s="9"/>
    </row>
    <row r="1209" spans="1:15" ht="54" customHeight="1">
      <c r="A1209" s="47" t="s">
        <v>214</v>
      </c>
      <c r="B1209" s="48"/>
      <c r="C1209" s="47" t="s">
        <v>198</v>
      </c>
      <c r="D1209" s="49"/>
      <c r="E1209" s="48"/>
      <c r="F1209" s="47" t="s">
        <v>210</v>
      </c>
      <c r="G1209" s="49"/>
      <c r="H1209" s="48"/>
      <c r="I1209" s="9"/>
      <c r="J1209" s="9"/>
      <c r="K1209" s="9"/>
      <c r="L1209" s="9"/>
      <c r="M1209" s="9"/>
      <c r="N1209" s="9"/>
      <c r="O1209" s="9"/>
    </row>
    <row r="1210" ht="15" customHeight="1"/>
    <row r="1211" spans="1:10" ht="15" customHeight="1">
      <c r="A1211" s="46" t="s">
        <v>112</v>
      </c>
      <c r="B1211" s="46"/>
      <c r="C1211" s="46"/>
      <c r="D1211" s="46"/>
      <c r="E1211" s="46"/>
      <c r="F1211" s="46"/>
      <c r="G1211" s="46"/>
      <c r="H1211" s="46"/>
      <c r="I1211" s="46"/>
      <c r="J1211" s="46"/>
    </row>
    <row r="1212" spans="1:10" ht="15" customHeight="1">
      <c r="A1212" s="46" t="s">
        <v>113</v>
      </c>
      <c r="B1212" s="46"/>
      <c r="C1212" s="46"/>
      <c r="D1212" s="46"/>
      <c r="E1212" s="46"/>
      <c r="F1212" s="46"/>
      <c r="G1212" s="46"/>
      <c r="H1212" s="46"/>
      <c r="I1212" s="46"/>
      <c r="J1212" s="46"/>
    </row>
    <row r="1213" ht="15" customHeight="1"/>
    <row r="1214" spans="1:15" ht="15" customHeight="1">
      <c r="A1214" s="65" t="s">
        <v>114</v>
      </c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N1214" s="4" t="s">
        <v>19</v>
      </c>
      <c r="O1214" s="2"/>
    </row>
    <row r="1215" spans="1:12" ht="15" customHeight="1">
      <c r="A1215" s="65" t="s">
        <v>115</v>
      </c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</row>
    <row r="1216" spans="1:12" ht="15" customHeight="1">
      <c r="A1216" s="65" t="s">
        <v>116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</row>
    <row r="1217" spans="1:12" ht="15" customHeight="1">
      <c r="A1217" s="65" t="s">
        <v>117</v>
      </c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</row>
    <row r="1218" ht="15" customHeight="1"/>
    <row r="1219" spans="1:15" ht="29.25" customHeight="1">
      <c r="A1219" s="62" t="s">
        <v>0</v>
      </c>
      <c r="B1219" s="50" t="s">
        <v>118</v>
      </c>
      <c r="C1219" s="52"/>
      <c r="D1219" s="52"/>
      <c r="E1219" s="51"/>
      <c r="F1219" s="50" t="s">
        <v>119</v>
      </c>
      <c r="G1219" s="51"/>
      <c r="H1219" s="50" t="s">
        <v>2</v>
      </c>
      <c r="I1219" s="52"/>
      <c r="J1219" s="52"/>
      <c r="K1219" s="52"/>
      <c r="L1219" s="51"/>
      <c r="M1219" s="50" t="s">
        <v>120</v>
      </c>
      <c r="N1219" s="52"/>
      <c r="O1219" s="51"/>
    </row>
    <row r="1220" spans="1:15" ht="25.5" customHeight="1">
      <c r="A1220" s="63"/>
      <c r="B1220" s="54" t="s">
        <v>39</v>
      </c>
      <c r="C1220" s="56"/>
      <c r="D1220" s="60" t="s">
        <v>4</v>
      </c>
      <c r="E1220" s="60" t="s">
        <v>4</v>
      </c>
      <c r="F1220" s="60" t="s">
        <v>39</v>
      </c>
      <c r="G1220" s="60" t="s">
        <v>39</v>
      </c>
      <c r="H1220" s="54" t="s">
        <v>39</v>
      </c>
      <c r="I1220" s="55"/>
      <c r="J1220" s="56"/>
      <c r="K1220" s="50" t="s">
        <v>5</v>
      </c>
      <c r="L1220" s="51"/>
      <c r="M1220" s="60" t="s">
        <v>185</v>
      </c>
      <c r="N1220" s="60" t="s">
        <v>186</v>
      </c>
      <c r="O1220" s="60" t="s">
        <v>187</v>
      </c>
    </row>
    <row r="1221" spans="1:15" ht="24" customHeight="1">
      <c r="A1221" s="64"/>
      <c r="B1221" s="57"/>
      <c r="C1221" s="59"/>
      <c r="D1221" s="61"/>
      <c r="E1221" s="61"/>
      <c r="F1221" s="61"/>
      <c r="G1221" s="61"/>
      <c r="H1221" s="57"/>
      <c r="I1221" s="58"/>
      <c r="J1221" s="59"/>
      <c r="K1221" s="2" t="s">
        <v>40</v>
      </c>
      <c r="L1221" s="2" t="s">
        <v>7</v>
      </c>
      <c r="M1221" s="61"/>
      <c r="N1221" s="61"/>
      <c r="O1221" s="61"/>
    </row>
    <row r="1222" spans="1:15" ht="15" customHeight="1">
      <c r="A1222" s="2">
        <v>1</v>
      </c>
      <c r="B1222" s="50">
        <v>2</v>
      </c>
      <c r="C1222" s="51"/>
      <c r="D1222" s="2">
        <v>3</v>
      </c>
      <c r="E1222" s="2">
        <v>4</v>
      </c>
      <c r="F1222" s="2">
        <v>5</v>
      </c>
      <c r="G1222" s="2">
        <v>6</v>
      </c>
      <c r="H1222" s="50">
        <v>7</v>
      </c>
      <c r="I1222" s="52"/>
      <c r="J1222" s="51"/>
      <c r="K1222" s="2">
        <v>8</v>
      </c>
      <c r="L1222" s="2">
        <v>9</v>
      </c>
      <c r="M1222" s="2">
        <v>10</v>
      </c>
      <c r="N1222" s="2">
        <v>11</v>
      </c>
      <c r="O1222" s="2">
        <v>12</v>
      </c>
    </row>
    <row r="1223" spans="1:15" ht="15" customHeight="1">
      <c r="A1223" s="2"/>
      <c r="B1223" s="50"/>
      <c r="C1223" s="51"/>
      <c r="D1223" s="2"/>
      <c r="E1223" s="2"/>
      <c r="F1223" s="2"/>
      <c r="G1223" s="2"/>
      <c r="H1223" s="50"/>
      <c r="I1223" s="52"/>
      <c r="J1223" s="51"/>
      <c r="K1223" s="2"/>
      <c r="L1223" s="2"/>
      <c r="M1223" s="2"/>
      <c r="N1223" s="2"/>
      <c r="O1223" s="2"/>
    </row>
    <row r="1224" spans="1:15" ht="15" customHeight="1">
      <c r="A1224" s="2"/>
      <c r="B1224" s="50"/>
      <c r="C1224" s="51"/>
      <c r="D1224" s="2"/>
      <c r="E1224" s="2"/>
      <c r="F1224" s="2"/>
      <c r="G1224" s="2"/>
      <c r="H1224" s="50"/>
      <c r="I1224" s="52"/>
      <c r="J1224" s="51"/>
      <c r="K1224" s="2"/>
      <c r="L1224" s="2"/>
      <c r="M1224" s="2"/>
      <c r="N1224" s="2"/>
      <c r="O1224" s="2"/>
    </row>
    <row r="1225" spans="1:12" ht="15" customHeight="1">
      <c r="A1225" s="53" t="s">
        <v>121</v>
      </c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</row>
    <row r="1226" ht="15" customHeight="1"/>
    <row r="1227" spans="1:10" ht="15" customHeight="1">
      <c r="A1227" s="46" t="s">
        <v>122</v>
      </c>
      <c r="B1227" s="46"/>
      <c r="C1227" s="46"/>
      <c r="D1227" s="46"/>
      <c r="E1227" s="46"/>
      <c r="F1227" s="46"/>
      <c r="G1227" s="46"/>
      <c r="H1227" s="46"/>
      <c r="I1227" s="46"/>
      <c r="J1227" s="46"/>
    </row>
    <row r="1228" spans="1:15" ht="15" customHeight="1">
      <c r="A1228" s="45" t="s">
        <v>123</v>
      </c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</row>
    <row r="1229" spans="1:15" ht="15" customHeight="1">
      <c r="A1229" s="45" t="s">
        <v>151</v>
      </c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</row>
    <row r="1230" spans="1:15" ht="15" customHeight="1">
      <c r="A1230" s="45" t="s">
        <v>124</v>
      </c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</row>
    <row r="1231" spans="1:9" ht="24" customHeight="1">
      <c r="A1231" s="47" t="s">
        <v>125</v>
      </c>
      <c r="B1231" s="48"/>
      <c r="C1231" s="47" t="s">
        <v>126</v>
      </c>
      <c r="D1231" s="49"/>
      <c r="E1231" s="48"/>
      <c r="F1231" s="47" t="s">
        <v>127</v>
      </c>
      <c r="G1231" s="49"/>
      <c r="H1231" s="49"/>
      <c r="I1231" s="48"/>
    </row>
    <row r="1232" spans="1:9" ht="15" customHeight="1">
      <c r="A1232" s="47">
        <v>1</v>
      </c>
      <c r="B1232" s="48"/>
      <c r="C1232" s="47">
        <v>2</v>
      </c>
      <c r="D1232" s="49"/>
      <c r="E1232" s="48"/>
      <c r="F1232" s="47">
        <v>3</v>
      </c>
      <c r="G1232" s="49"/>
      <c r="H1232" s="49"/>
      <c r="I1232" s="48"/>
    </row>
    <row r="1233" spans="1:9" ht="26.25" customHeight="1">
      <c r="A1233" s="47" t="s">
        <v>128</v>
      </c>
      <c r="B1233" s="48"/>
      <c r="C1233" s="47" t="s">
        <v>129</v>
      </c>
      <c r="D1233" s="49"/>
      <c r="E1233" s="48"/>
      <c r="F1233" s="47" t="s">
        <v>147</v>
      </c>
      <c r="G1233" s="49"/>
      <c r="H1233" s="49"/>
      <c r="I1233" s="48"/>
    </row>
    <row r="1234" ht="15" customHeight="1"/>
    <row r="1235" spans="1:15" ht="15" customHeight="1">
      <c r="A1235" s="45" t="s">
        <v>130</v>
      </c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</row>
    <row r="1236" spans="1:15" ht="15" customHeight="1">
      <c r="A1236" s="45" t="s">
        <v>131</v>
      </c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</row>
    <row r="1237" spans="1:15" ht="15" customHeight="1">
      <c r="A1237" s="45" t="s">
        <v>132</v>
      </c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</row>
    <row r="1238" spans="1:15" ht="15" customHeight="1">
      <c r="A1238" s="45" t="s">
        <v>133</v>
      </c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</row>
    <row r="1239" spans="1:15" ht="15" customHeight="1">
      <c r="A1239" s="45" t="s">
        <v>134</v>
      </c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</row>
    <row r="1240" spans="1:15" ht="15" customHeight="1">
      <c r="A1240" s="46" t="s">
        <v>135</v>
      </c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</row>
    <row r="1241" ht="15" customHeight="1"/>
  </sheetData>
  <sheetProtection/>
  <mergeCells count="2393">
    <mergeCell ref="A1208:B1208"/>
    <mergeCell ref="C1208:E1208"/>
    <mergeCell ref="F1208:H1208"/>
    <mergeCell ref="A1209:B1209"/>
    <mergeCell ref="C1209:E1209"/>
    <mergeCell ref="F1209:H1209"/>
    <mergeCell ref="A1201:N1201"/>
    <mergeCell ref="A1202:N1202"/>
    <mergeCell ref="A1203:N1203"/>
    <mergeCell ref="A1205:N1205"/>
    <mergeCell ref="A1207:B1207"/>
    <mergeCell ref="C1207:E1207"/>
    <mergeCell ref="F1207:H1207"/>
    <mergeCell ref="A1198:B1198"/>
    <mergeCell ref="C1198:E1198"/>
    <mergeCell ref="G1198:H1198"/>
    <mergeCell ref="I1198:N1198"/>
    <mergeCell ref="O1198:O1199"/>
    <mergeCell ref="A1199:B1199"/>
    <mergeCell ref="C1199:E1199"/>
    <mergeCell ref="G1199:H1199"/>
    <mergeCell ref="I1199:N1199"/>
    <mergeCell ref="O1195:O1196"/>
    <mergeCell ref="A1196:B1196"/>
    <mergeCell ref="C1196:E1196"/>
    <mergeCell ref="G1196:H1196"/>
    <mergeCell ref="I1196:N1196"/>
    <mergeCell ref="A1197:B1197"/>
    <mergeCell ref="C1197:E1197"/>
    <mergeCell ref="G1197:H1197"/>
    <mergeCell ref="I1197:N1197"/>
    <mergeCell ref="M1186:M1187"/>
    <mergeCell ref="N1186:N1187"/>
    <mergeCell ref="O1186:O1187"/>
    <mergeCell ref="A1192:L1192"/>
    <mergeCell ref="A1194:L1194"/>
    <mergeCell ref="M1194:O1194"/>
    <mergeCell ref="M1185:O1185"/>
    <mergeCell ref="B1186:B1187"/>
    <mergeCell ref="C1186:C1187"/>
    <mergeCell ref="D1186:D1187"/>
    <mergeCell ref="E1186:E1187"/>
    <mergeCell ref="F1186:F1187"/>
    <mergeCell ref="G1186:G1187"/>
    <mergeCell ref="H1186:I1186"/>
    <mergeCell ref="J1186:J1187"/>
    <mergeCell ref="K1186:K1187"/>
    <mergeCell ref="A1183:J1183"/>
    <mergeCell ref="A1185:A1187"/>
    <mergeCell ref="B1185:D1185"/>
    <mergeCell ref="E1185:F1185"/>
    <mergeCell ref="G1185:I1185"/>
    <mergeCell ref="J1185:L1185"/>
    <mergeCell ref="L1186:L1187"/>
    <mergeCell ref="O1177:O1178"/>
    <mergeCell ref="B1179:C1179"/>
    <mergeCell ref="H1179:J1179"/>
    <mergeCell ref="B1180:C1180"/>
    <mergeCell ref="H1180:J1180"/>
    <mergeCell ref="A1181:L1181"/>
    <mergeCell ref="M1176:O1176"/>
    <mergeCell ref="B1177:C1178"/>
    <mergeCell ref="D1177:D1178"/>
    <mergeCell ref="E1177:E1178"/>
    <mergeCell ref="F1177:F1178"/>
    <mergeCell ref="G1177:G1178"/>
    <mergeCell ref="H1177:J1178"/>
    <mergeCell ref="K1177:L1177"/>
    <mergeCell ref="M1177:M1178"/>
    <mergeCell ref="N1177:N1178"/>
    <mergeCell ref="A1170:J1170"/>
    <mergeCell ref="A1172:J1172"/>
    <mergeCell ref="A1173:J1173"/>
    <mergeCell ref="A1174:J1174"/>
    <mergeCell ref="A1175:J1175"/>
    <mergeCell ref="A1176:A1178"/>
    <mergeCell ref="B1176:E1176"/>
    <mergeCell ref="F1176:G1176"/>
    <mergeCell ref="H1176:L1176"/>
    <mergeCell ref="A1167:B1167"/>
    <mergeCell ref="C1167:E1167"/>
    <mergeCell ref="F1167:H1167"/>
    <mergeCell ref="A1168:B1168"/>
    <mergeCell ref="C1168:E1168"/>
    <mergeCell ref="F1168:H1168"/>
    <mergeCell ref="A1160:N1160"/>
    <mergeCell ref="A1161:N1161"/>
    <mergeCell ref="A1162:N1162"/>
    <mergeCell ref="A1164:N1164"/>
    <mergeCell ref="A1166:B1166"/>
    <mergeCell ref="C1166:E1166"/>
    <mergeCell ref="F1166:H1166"/>
    <mergeCell ref="A1157:B1157"/>
    <mergeCell ref="C1157:E1157"/>
    <mergeCell ref="G1157:H1157"/>
    <mergeCell ref="I1157:N1157"/>
    <mergeCell ref="O1157:O1158"/>
    <mergeCell ref="A1158:B1158"/>
    <mergeCell ref="C1158:E1158"/>
    <mergeCell ref="G1158:H1158"/>
    <mergeCell ref="I1158:N1158"/>
    <mergeCell ref="O1154:O1155"/>
    <mergeCell ref="A1155:B1155"/>
    <mergeCell ref="C1155:E1155"/>
    <mergeCell ref="G1155:H1155"/>
    <mergeCell ref="I1155:N1155"/>
    <mergeCell ref="A1156:B1156"/>
    <mergeCell ref="C1156:E1156"/>
    <mergeCell ref="G1156:H1156"/>
    <mergeCell ref="I1156:N1156"/>
    <mergeCell ref="M1145:M1146"/>
    <mergeCell ref="N1145:N1146"/>
    <mergeCell ref="O1145:O1146"/>
    <mergeCell ref="A1151:L1151"/>
    <mergeCell ref="A1153:L1153"/>
    <mergeCell ref="M1153:O1153"/>
    <mergeCell ref="M1144:O1144"/>
    <mergeCell ref="B1145:B1146"/>
    <mergeCell ref="C1145:C1146"/>
    <mergeCell ref="D1145:D1146"/>
    <mergeCell ref="E1145:E1146"/>
    <mergeCell ref="F1145:F1146"/>
    <mergeCell ref="G1145:G1146"/>
    <mergeCell ref="H1145:I1145"/>
    <mergeCell ref="J1145:J1146"/>
    <mergeCell ref="K1145:K1146"/>
    <mergeCell ref="A1142:J1142"/>
    <mergeCell ref="A1144:A1146"/>
    <mergeCell ref="B1144:D1144"/>
    <mergeCell ref="E1144:F1144"/>
    <mergeCell ref="G1144:I1144"/>
    <mergeCell ref="J1144:L1144"/>
    <mergeCell ref="L1145:L1146"/>
    <mergeCell ref="O1136:O1137"/>
    <mergeCell ref="B1138:C1138"/>
    <mergeCell ref="H1138:J1138"/>
    <mergeCell ref="B1139:C1139"/>
    <mergeCell ref="H1139:J1139"/>
    <mergeCell ref="A1140:L1140"/>
    <mergeCell ref="M1135:O1135"/>
    <mergeCell ref="B1136:C1137"/>
    <mergeCell ref="D1136:D1137"/>
    <mergeCell ref="E1136:E1137"/>
    <mergeCell ref="F1136:F1137"/>
    <mergeCell ref="G1136:G1137"/>
    <mergeCell ref="H1136:J1137"/>
    <mergeCell ref="K1136:L1136"/>
    <mergeCell ref="M1136:M1137"/>
    <mergeCell ref="N1136:N1137"/>
    <mergeCell ref="A1129:J1129"/>
    <mergeCell ref="A1131:J1131"/>
    <mergeCell ref="A1132:J1132"/>
    <mergeCell ref="A1133:J1133"/>
    <mergeCell ref="A1134:J1134"/>
    <mergeCell ref="A1135:A1137"/>
    <mergeCell ref="B1135:E1135"/>
    <mergeCell ref="F1135:G1135"/>
    <mergeCell ref="H1135:L1135"/>
    <mergeCell ref="A1125:B1125"/>
    <mergeCell ref="C1125:E1125"/>
    <mergeCell ref="F1125:H1125"/>
    <mergeCell ref="A1126:B1126"/>
    <mergeCell ref="C1126:E1126"/>
    <mergeCell ref="F1126:H1126"/>
    <mergeCell ref="A1118:N1118"/>
    <mergeCell ref="A1119:N1119"/>
    <mergeCell ref="A1120:N1120"/>
    <mergeCell ref="A1122:N1122"/>
    <mergeCell ref="A1124:B1124"/>
    <mergeCell ref="C1124:E1124"/>
    <mergeCell ref="F1124:H1124"/>
    <mergeCell ref="A1115:B1115"/>
    <mergeCell ref="C1115:E1115"/>
    <mergeCell ref="G1115:H1115"/>
    <mergeCell ref="I1115:N1115"/>
    <mergeCell ref="O1115:O1116"/>
    <mergeCell ref="A1116:B1116"/>
    <mergeCell ref="C1116:E1116"/>
    <mergeCell ref="G1116:H1116"/>
    <mergeCell ref="I1116:N1116"/>
    <mergeCell ref="O1112:O1113"/>
    <mergeCell ref="A1113:B1113"/>
    <mergeCell ref="C1113:E1113"/>
    <mergeCell ref="G1113:H1113"/>
    <mergeCell ref="I1113:N1113"/>
    <mergeCell ref="A1114:B1114"/>
    <mergeCell ref="C1114:E1114"/>
    <mergeCell ref="G1114:H1114"/>
    <mergeCell ref="I1114:N1114"/>
    <mergeCell ref="M1103:M1104"/>
    <mergeCell ref="N1103:N1104"/>
    <mergeCell ref="O1103:O1104"/>
    <mergeCell ref="A1109:L1109"/>
    <mergeCell ref="A1111:L1111"/>
    <mergeCell ref="M1111:O1111"/>
    <mergeCell ref="M1102:O1102"/>
    <mergeCell ref="B1103:B1104"/>
    <mergeCell ref="C1103:C1104"/>
    <mergeCell ref="D1103:D1104"/>
    <mergeCell ref="E1103:E1104"/>
    <mergeCell ref="F1103:F1104"/>
    <mergeCell ref="G1103:G1104"/>
    <mergeCell ref="H1103:I1103"/>
    <mergeCell ref="J1103:J1104"/>
    <mergeCell ref="K1103:K1104"/>
    <mergeCell ref="A1100:J1100"/>
    <mergeCell ref="A1102:A1104"/>
    <mergeCell ref="B1102:D1102"/>
    <mergeCell ref="E1102:F1102"/>
    <mergeCell ref="G1102:I1102"/>
    <mergeCell ref="J1102:L1102"/>
    <mergeCell ref="L1103:L1104"/>
    <mergeCell ref="O1094:O1095"/>
    <mergeCell ref="B1096:C1096"/>
    <mergeCell ref="H1096:J1096"/>
    <mergeCell ref="B1097:C1097"/>
    <mergeCell ref="H1097:J1097"/>
    <mergeCell ref="A1098:L1098"/>
    <mergeCell ref="M1093:O1093"/>
    <mergeCell ref="B1094:C1095"/>
    <mergeCell ref="D1094:D1095"/>
    <mergeCell ref="E1094:E1095"/>
    <mergeCell ref="F1094:F1095"/>
    <mergeCell ref="G1094:G1095"/>
    <mergeCell ref="H1094:J1095"/>
    <mergeCell ref="K1094:L1094"/>
    <mergeCell ref="M1094:M1095"/>
    <mergeCell ref="N1094:N1095"/>
    <mergeCell ref="A1087:J1087"/>
    <mergeCell ref="A1089:J1089"/>
    <mergeCell ref="A1090:J1090"/>
    <mergeCell ref="A1091:J1091"/>
    <mergeCell ref="A1092:J1092"/>
    <mergeCell ref="A1093:A1095"/>
    <mergeCell ref="B1093:E1093"/>
    <mergeCell ref="F1093:G1093"/>
    <mergeCell ref="H1093:L1093"/>
    <mergeCell ref="A1084:B1084"/>
    <mergeCell ref="C1084:E1084"/>
    <mergeCell ref="F1084:H1084"/>
    <mergeCell ref="A1085:B1085"/>
    <mergeCell ref="C1085:E1085"/>
    <mergeCell ref="F1085:H1085"/>
    <mergeCell ref="A1077:N1077"/>
    <mergeCell ref="A1078:N1078"/>
    <mergeCell ref="A1079:N1079"/>
    <mergeCell ref="A1081:N1081"/>
    <mergeCell ref="A1083:B1083"/>
    <mergeCell ref="C1083:E1083"/>
    <mergeCell ref="F1083:H1083"/>
    <mergeCell ref="A1074:B1074"/>
    <mergeCell ref="C1074:E1074"/>
    <mergeCell ref="G1074:H1074"/>
    <mergeCell ref="I1074:N1074"/>
    <mergeCell ref="O1074:O1075"/>
    <mergeCell ref="A1075:B1075"/>
    <mergeCell ref="C1075:E1075"/>
    <mergeCell ref="G1075:H1075"/>
    <mergeCell ref="I1075:N1075"/>
    <mergeCell ref="O1071:O1072"/>
    <mergeCell ref="A1072:B1072"/>
    <mergeCell ref="C1072:E1072"/>
    <mergeCell ref="G1072:H1072"/>
    <mergeCell ref="I1072:N1072"/>
    <mergeCell ref="A1073:B1073"/>
    <mergeCell ref="C1073:E1073"/>
    <mergeCell ref="G1073:H1073"/>
    <mergeCell ref="I1073:N1073"/>
    <mergeCell ref="M1062:M1063"/>
    <mergeCell ref="N1062:N1063"/>
    <mergeCell ref="O1062:O1063"/>
    <mergeCell ref="A1068:L1068"/>
    <mergeCell ref="A1070:L1070"/>
    <mergeCell ref="M1070:O1070"/>
    <mergeCell ref="M1061:O1061"/>
    <mergeCell ref="B1062:B1063"/>
    <mergeCell ref="C1062:C1063"/>
    <mergeCell ref="D1062:D1063"/>
    <mergeCell ref="E1062:E1063"/>
    <mergeCell ref="F1062:F1063"/>
    <mergeCell ref="G1062:G1063"/>
    <mergeCell ref="H1062:I1062"/>
    <mergeCell ref="J1062:J1063"/>
    <mergeCell ref="K1062:K1063"/>
    <mergeCell ref="A1059:J1059"/>
    <mergeCell ref="A1061:A1063"/>
    <mergeCell ref="B1061:D1061"/>
    <mergeCell ref="E1061:F1061"/>
    <mergeCell ref="G1061:I1061"/>
    <mergeCell ref="J1061:L1061"/>
    <mergeCell ref="L1062:L1063"/>
    <mergeCell ref="O1053:O1054"/>
    <mergeCell ref="B1055:C1055"/>
    <mergeCell ref="H1055:J1055"/>
    <mergeCell ref="B1056:C1056"/>
    <mergeCell ref="H1056:J1056"/>
    <mergeCell ref="A1057:L1057"/>
    <mergeCell ref="M1052:O1052"/>
    <mergeCell ref="B1053:C1054"/>
    <mergeCell ref="D1053:D1054"/>
    <mergeCell ref="E1053:E1054"/>
    <mergeCell ref="F1053:F1054"/>
    <mergeCell ref="G1053:G1054"/>
    <mergeCell ref="H1053:J1054"/>
    <mergeCell ref="K1053:L1053"/>
    <mergeCell ref="M1053:M1054"/>
    <mergeCell ref="N1053:N1054"/>
    <mergeCell ref="A1046:J1046"/>
    <mergeCell ref="A1048:J1048"/>
    <mergeCell ref="A1049:J1049"/>
    <mergeCell ref="A1050:J1050"/>
    <mergeCell ref="A1051:J1051"/>
    <mergeCell ref="A1052:A1054"/>
    <mergeCell ref="B1052:E1052"/>
    <mergeCell ref="F1052:G1052"/>
    <mergeCell ref="H1052:L1052"/>
    <mergeCell ref="A381:B381"/>
    <mergeCell ref="C381:E381"/>
    <mergeCell ref="F381:H381"/>
    <mergeCell ref="A382:B382"/>
    <mergeCell ref="C382:E382"/>
    <mergeCell ref="F382:H382"/>
    <mergeCell ref="A374:L374"/>
    <mergeCell ref="A375:L375"/>
    <mergeCell ref="A376:L376"/>
    <mergeCell ref="A378:L378"/>
    <mergeCell ref="A380:B380"/>
    <mergeCell ref="C380:E380"/>
    <mergeCell ref="F380:H380"/>
    <mergeCell ref="A371:B371"/>
    <mergeCell ref="C371:E371"/>
    <mergeCell ref="G371:H371"/>
    <mergeCell ref="I371:N371"/>
    <mergeCell ref="O371:O372"/>
    <mergeCell ref="A372:B372"/>
    <mergeCell ref="C372:E372"/>
    <mergeCell ref="G372:H372"/>
    <mergeCell ref="I372:N372"/>
    <mergeCell ref="O368:O369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M360:M361"/>
    <mergeCell ref="N360:N361"/>
    <mergeCell ref="O360:O361"/>
    <mergeCell ref="A365:L365"/>
    <mergeCell ref="A367:L367"/>
    <mergeCell ref="M367:O367"/>
    <mergeCell ref="M359:O359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A355:L355"/>
    <mergeCell ref="A357:J357"/>
    <mergeCell ref="A359:A361"/>
    <mergeCell ref="B359:D359"/>
    <mergeCell ref="E359:F359"/>
    <mergeCell ref="G359:I359"/>
    <mergeCell ref="J359:L359"/>
    <mergeCell ref="L360:L361"/>
    <mergeCell ref="O350:O351"/>
    <mergeCell ref="B352:C352"/>
    <mergeCell ref="H352:J352"/>
    <mergeCell ref="B353:C353"/>
    <mergeCell ref="H353:J353"/>
    <mergeCell ref="B354:C354"/>
    <mergeCell ref="H354:J354"/>
    <mergeCell ref="M349:O349"/>
    <mergeCell ref="B350:C351"/>
    <mergeCell ref="D350:D351"/>
    <mergeCell ref="E350:E351"/>
    <mergeCell ref="F350:F351"/>
    <mergeCell ref="G350:G351"/>
    <mergeCell ref="H350:J351"/>
    <mergeCell ref="K350:L350"/>
    <mergeCell ref="M350:M351"/>
    <mergeCell ref="N350:N351"/>
    <mergeCell ref="A343:J343"/>
    <mergeCell ref="A344:J344"/>
    <mergeCell ref="A345:J345"/>
    <mergeCell ref="A346:J346"/>
    <mergeCell ref="A347:J347"/>
    <mergeCell ref="A349:A351"/>
    <mergeCell ref="B349:E349"/>
    <mergeCell ref="F349:G349"/>
    <mergeCell ref="H349:L349"/>
    <mergeCell ref="A257:B257"/>
    <mergeCell ref="C257:E257"/>
    <mergeCell ref="F257:H257"/>
    <mergeCell ref="A258:B258"/>
    <mergeCell ref="C258:E258"/>
    <mergeCell ref="F258:H258"/>
    <mergeCell ref="A250:L250"/>
    <mergeCell ref="A251:L251"/>
    <mergeCell ref="A252:L252"/>
    <mergeCell ref="A254:L254"/>
    <mergeCell ref="A256:B256"/>
    <mergeCell ref="C256:E256"/>
    <mergeCell ref="F256:H256"/>
    <mergeCell ref="A247:B247"/>
    <mergeCell ref="C247:E247"/>
    <mergeCell ref="G247:H247"/>
    <mergeCell ref="I247:N247"/>
    <mergeCell ref="O247:O248"/>
    <mergeCell ref="A248:B248"/>
    <mergeCell ref="C248:E248"/>
    <mergeCell ref="G248:H248"/>
    <mergeCell ref="I248:N248"/>
    <mergeCell ref="O244:O245"/>
    <mergeCell ref="A245:B245"/>
    <mergeCell ref="C245:E245"/>
    <mergeCell ref="G245:H245"/>
    <mergeCell ref="I245:N245"/>
    <mergeCell ref="A246:B246"/>
    <mergeCell ref="C246:E246"/>
    <mergeCell ref="G246:H246"/>
    <mergeCell ref="I246:N246"/>
    <mergeCell ref="M236:M237"/>
    <mergeCell ref="N236:N237"/>
    <mergeCell ref="O236:O237"/>
    <mergeCell ref="A241:L241"/>
    <mergeCell ref="A243:L243"/>
    <mergeCell ref="M243:O243"/>
    <mergeCell ref="M235:O235"/>
    <mergeCell ref="B236:B237"/>
    <mergeCell ref="C236:C237"/>
    <mergeCell ref="D236:D237"/>
    <mergeCell ref="E236:E237"/>
    <mergeCell ref="F236:F237"/>
    <mergeCell ref="G236:G237"/>
    <mergeCell ref="H236:I236"/>
    <mergeCell ref="J236:J237"/>
    <mergeCell ref="K236:K237"/>
    <mergeCell ref="A231:L231"/>
    <mergeCell ref="A233:J233"/>
    <mergeCell ref="A235:A237"/>
    <mergeCell ref="B235:D235"/>
    <mergeCell ref="E235:F235"/>
    <mergeCell ref="G235:I235"/>
    <mergeCell ref="J235:L235"/>
    <mergeCell ref="L236:L237"/>
    <mergeCell ref="O226:O227"/>
    <mergeCell ref="B228:C228"/>
    <mergeCell ref="H228:J228"/>
    <mergeCell ref="B229:C229"/>
    <mergeCell ref="H229:J229"/>
    <mergeCell ref="B230:C230"/>
    <mergeCell ref="H230:J230"/>
    <mergeCell ref="M225:O225"/>
    <mergeCell ref="B226:C227"/>
    <mergeCell ref="D226:D227"/>
    <mergeCell ref="E226:E227"/>
    <mergeCell ref="F226:F227"/>
    <mergeCell ref="G226:G227"/>
    <mergeCell ref="H226:J227"/>
    <mergeCell ref="K226:L226"/>
    <mergeCell ref="M226:M227"/>
    <mergeCell ref="N226:N227"/>
    <mergeCell ref="A219:J219"/>
    <mergeCell ref="A220:J220"/>
    <mergeCell ref="A221:J221"/>
    <mergeCell ref="A222:J222"/>
    <mergeCell ref="A223:J223"/>
    <mergeCell ref="A225:A227"/>
    <mergeCell ref="B225:E225"/>
    <mergeCell ref="F225:G225"/>
    <mergeCell ref="H225:L225"/>
    <mergeCell ref="A876:B876"/>
    <mergeCell ref="C876:E876"/>
    <mergeCell ref="F876:H876"/>
    <mergeCell ref="A877:B877"/>
    <mergeCell ref="C877:E877"/>
    <mergeCell ref="F877:H877"/>
    <mergeCell ref="A869:L869"/>
    <mergeCell ref="A870:L870"/>
    <mergeCell ref="A871:L871"/>
    <mergeCell ref="A873:L873"/>
    <mergeCell ref="A875:B875"/>
    <mergeCell ref="C875:E875"/>
    <mergeCell ref="F875:H875"/>
    <mergeCell ref="A866:B866"/>
    <mergeCell ref="C866:E866"/>
    <mergeCell ref="G866:H866"/>
    <mergeCell ref="I866:N866"/>
    <mergeCell ref="O866:O867"/>
    <mergeCell ref="A867:B867"/>
    <mergeCell ref="C867:E867"/>
    <mergeCell ref="G867:H867"/>
    <mergeCell ref="I867:N867"/>
    <mergeCell ref="O863:O864"/>
    <mergeCell ref="A864:B864"/>
    <mergeCell ref="C864:E864"/>
    <mergeCell ref="G864:H864"/>
    <mergeCell ref="I864:N864"/>
    <mergeCell ref="A865:B865"/>
    <mergeCell ref="C865:E865"/>
    <mergeCell ref="G865:H865"/>
    <mergeCell ref="I865:N865"/>
    <mergeCell ref="M855:M856"/>
    <mergeCell ref="N855:N856"/>
    <mergeCell ref="O855:O856"/>
    <mergeCell ref="B858:C858"/>
    <mergeCell ref="A860:L860"/>
    <mergeCell ref="A862:L862"/>
    <mergeCell ref="M862:O862"/>
    <mergeCell ref="M854:O854"/>
    <mergeCell ref="B855:B856"/>
    <mergeCell ref="C855:C856"/>
    <mergeCell ref="D855:D856"/>
    <mergeCell ref="E855:E856"/>
    <mergeCell ref="F855:F856"/>
    <mergeCell ref="G855:G856"/>
    <mergeCell ref="H855:I855"/>
    <mergeCell ref="J855:J856"/>
    <mergeCell ref="K855:K856"/>
    <mergeCell ref="A850:L850"/>
    <mergeCell ref="A852:J852"/>
    <mergeCell ref="A854:A856"/>
    <mergeCell ref="B854:D854"/>
    <mergeCell ref="E854:F854"/>
    <mergeCell ref="G854:I854"/>
    <mergeCell ref="J854:L854"/>
    <mergeCell ref="L855:L856"/>
    <mergeCell ref="O845:O846"/>
    <mergeCell ref="B847:C847"/>
    <mergeCell ref="H847:J847"/>
    <mergeCell ref="B848:C848"/>
    <mergeCell ref="H848:J848"/>
    <mergeCell ref="B849:C849"/>
    <mergeCell ref="H849:J849"/>
    <mergeCell ref="M844:O844"/>
    <mergeCell ref="B845:C846"/>
    <mergeCell ref="D845:D846"/>
    <mergeCell ref="E845:E846"/>
    <mergeCell ref="F845:F846"/>
    <mergeCell ref="G845:G846"/>
    <mergeCell ref="H845:J846"/>
    <mergeCell ref="K845:L845"/>
    <mergeCell ref="M845:M846"/>
    <mergeCell ref="N845:N846"/>
    <mergeCell ref="A838:J838"/>
    <mergeCell ref="A839:J839"/>
    <mergeCell ref="A840:J840"/>
    <mergeCell ref="A841:J841"/>
    <mergeCell ref="A842:J842"/>
    <mergeCell ref="A844:A846"/>
    <mergeCell ref="B844:E844"/>
    <mergeCell ref="F844:G844"/>
    <mergeCell ref="H844:L844"/>
    <mergeCell ref="A835:B835"/>
    <mergeCell ref="C835:E835"/>
    <mergeCell ref="F835:H835"/>
    <mergeCell ref="A836:B836"/>
    <mergeCell ref="C836:E836"/>
    <mergeCell ref="F836:H836"/>
    <mergeCell ref="A828:L828"/>
    <mergeCell ref="A829:L829"/>
    <mergeCell ref="A830:L830"/>
    <mergeCell ref="A832:L832"/>
    <mergeCell ref="A834:B834"/>
    <mergeCell ref="C834:E834"/>
    <mergeCell ref="F834:H834"/>
    <mergeCell ref="A825:B825"/>
    <mergeCell ref="C825:E825"/>
    <mergeCell ref="G825:H825"/>
    <mergeCell ref="I825:N825"/>
    <mergeCell ref="O825:O826"/>
    <mergeCell ref="A826:B826"/>
    <mergeCell ref="C826:E826"/>
    <mergeCell ref="G826:H826"/>
    <mergeCell ref="I826:N826"/>
    <mergeCell ref="O822:O823"/>
    <mergeCell ref="A823:B823"/>
    <mergeCell ref="C823:E823"/>
    <mergeCell ref="G823:H823"/>
    <mergeCell ref="I823:N823"/>
    <mergeCell ref="A824:B824"/>
    <mergeCell ref="C824:E824"/>
    <mergeCell ref="G824:H824"/>
    <mergeCell ref="I824:N824"/>
    <mergeCell ref="M814:M815"/>
    <mergeCell ref="N814:N815"/>
    <mergeCell ref="O814:O815"/>
    <mergeCell ref="B817:C817"/>
    <mergeCell ref="A819:L819"/>
    <mergeCell ref="A821:L821"/>
    <mergeCell ref="M821:O821"/>
    <mergeCell ref="M813:O813"/>
    <mergeCell ref="B814:B815"/>
    <mergeCell ref="C814:C815"/>
    <mergeCell ref="D814:D815"/>
    <mergeCell ref="E814:E815"/>
    <mergeCell ref="F814:F815"/>
    <mergeCell ref="G814:G815"/>
    <mergeCell ref="H814:I814"/>
    <mergeCell ref="J814:J815"/>
    <mergeCell ref="K814:K815"/>
    <mergeCell ref="A809:L809"/>
    <mergeCell ref="A811:J811"/>
    <mergeCell ref="A813:A815"/>
    <mergeCell ref="B813:D813"/>
    <mergeCell ref="E813:F813"/>
    <mergeCell ref="G813:I813"/>
    <mergeCell ref="J813:L813"/>
    <mergeCell ref="L814:L815"/>
    <mergeCell ref="O804:O805"/>
    <mergeCell ref="B806:C806"/>
    <mergeCell ref="H806:J806"/>
    <mergeCell ref="B807:C807"/>
    <mergeCell ref="H807:J807"/>
    <mergeCell ref="B808:C808"/>
    <mergeCell ref="H808:J808"/>
    <mergeCell ref="M803:O803"/>
    <mergeCell ref="B804:C805"/>
    <mergeCell ref="D804:D805"/>
    <mergeCell ref="E804:E805"/>
    <mergeCell ref="F804:F805"/>
    <mergeCell ref="G804:G805"/>
    <mergeCell ref="H804:J805"/>
    <mergeCell ref="K804:L804"/>
    <mergeCell ref="M804:M805"/>
    <mergeCell ref="N804:N805"/>
    <mergeCell ref="A797:J797"/>
    <mergeCell ref="A798:J798"/>
    <mergeCell ref="A799:J799"/>
    <mergeCell ref="A800:J800"/>
    <mergeCell ref="A801:J801"/>
    <mergeCell ref="A803:A805"/>
    <mergeCell ref="B803:E803"/>
    <mergeCell ref="F803:G803"/>
    <mergeCell ref="H803:L803"/>
    <mergeCell ref="A753:B753"/>
    <mergeCell ref="C753:E753"/>
    <mergeCell ref="F753:H753"/>
    <mergeCell ref="A754:B754"/>
    <mergeCell ref="C754:E754"/>
    <mergeCell ref="F754:H754"/>
    <mergeCell ref="A746:L746"/>
    <mergeCell ref="A747:L747"/>
    <mergeCell ref="A748:L748"/>
    <mergeCell ref="A750:L750"/>
    <mergeCell ref="A752:B752"/>
    <mergeCell ref="C752:E752"/>
    <mergeCell ref="F752:H752"/>
    <mergeCell ref="A743:B743"/>
    <mergeCell ref="C743:E743"/>
    <mergeCell ref="G743:H743"/>
    <mergeCell ref="I743:N743"/>
    <mergeCell ref="O743:O744"/>
    <mergeCell ref="A744:B744"/>
    <mergeCell ref="C744:E744"/>
    <mergeCell ref="G744:H744"/>
    <mergeCell ref="I744:N744"/>
    <mergeCell ref="O740:O741"/>
    <mergeCell ref="A741:B741"/>
    <mergeCell ref="C741:E741"/>
    <mergeCell ref="G741:H741"/>
    <mergeCell ref="I741:N741"/>
    <mergeCell ref="A742:B742"/>
    <mergeCell ref="C742:E742"/>
    <mergeCell ref="G742:H742"/>
    <mergeCell ref="I742:N742"/>
    <mergeCell ref="M732:M733"/>
    <mergeCell ref="N732:N733"/>
    <mergeCell ref="O732:O733"/>
    <mergeCell ref="A737:L737"/>
    <mergeCell ref="A739:L739"/>
    <mergeCell ref="M739:O739"/>
    <mergeCell ref="M731:O731"/>
    <mergeCell ref="B732:B733"/>
    <mergeCell ref="C732:C733"/>
    <mergeCell ref="D732:D733"/>
    <mergeCell ref="E732:E733"/>
    <mergeCell ref="F732:F733"/>
    <mergeCell ref="G732:G733"/>
    <mergeCell ref="H732:I732"/>
    <mergeCell ref="J732:J733"/>
    <mergeCell ref="K732:K733"/>
    <mergeCell ref="A727:L727"/>
    <mergeCell ref="A729:J729"/>
    <mergeCell ref="A731:A733"/>
    <mergeCell ref="B731:D731"/>
    <mergeCell ref="E731:F731"/>
    <mergeCell ref="G731:I731"/>
    <mergeCell ref="J731:L731"/>
    <mergeCell ref="L732:L733"/>
    <mergeCell ref="A670:B670"/>
    <mergeCell ref="C670:E670"/>
    <mergeCell ref="F670:H670"/>
    <mergeCell ref="A671:B671"/>
    <mergeCell ref="C671:E671"/>
    <mergeCell ref="F671:H671"/>
    <mergeCell ref="A663:L663"/>
    <mergeCell ref="A664:L664"/>
    <mergeCell ref="A665:L665"/>
    <mergeCell ref="A667:L667"/>
    <mergeCell ref="A669:B669"/>
    <mergeCell ref="C669:E669"/>
    <mergeCell ref="F669:H669"/>
    <mergeCell ref="A660:B660"/>
    <mergeCell ref="C660:E660"/>
    <mergeCell ref="G660:H660"/>
    <mergeCell ref="I660:N660"/>
    <mergeCell ref="O660:O661"/>
    <mergeCell ref="A661:B661"/>
    <mergeCell ref="C661:E661"/>
    <mergeCell ref="G661:H661"/>
    <mergeCell ref="I661:N661"/>
    <mergeCell ref="O657:O658"/>
    <mergeCell ref="A658:B658"/>
    <mergeCell ref="C658:E658"/>
    <mergeCell ref="G658:H658"/>
    <mergeCell ref="I658:N658"/>
    <mergeCell ref="A659:B659"/>
    <mergeCell ref="C659:E659"/>
    <mergeCell ref="G659:H659"/>
    <mergeCell ref="I659:N659"/>
    <mergeCell ref="M649:M650"/>
    <mergeCell ref="N649:N650"/>
    <mergeCell ref="O649:O650"/>
    <mergeCell ref="A654:L654"/>
    <mergeCell ref="A656:L656"/>
    <mergeCell ref="M656:O656"/>
    <mergeCell ref="M648:O648"/>
    <mergeCell ref="B649:B650"/>
    <mergeCell ref="C649:C650"/>
    <mergeCell ref="D649:D650"/>
    <mergeCell ref="E649:E650"/>
    <mergeCell ref="F649:F650"/>
    <mergeCell ref="G649:G650"/>
    <mergeCell ref="H649:I649"/>
    <mergeCell ref="J649:J650"/>
    <mergeCell ref="K649:K650"/>
    <mergeCell ref="A644:L644"/>
    <mergeCell ref="A646:J646"/>
    <mergeCell ref="A648:A650"/>
    <mergeCell ref="B648:D648"/>
    <mergeCell ref="E648:F648"/>
    <mergeCell ref="G648:I648"/>
    <mergeCell ref="J648:L648"/>
    <mergeCell ref="L649:L650"/>
    <mergeCell ref="O639:O640"/>
    <mergeCell ref="B641:C641"/>
    <mergeCell ref="H641:J641"/>
    <mergeCell ref="B642:C642"/>
    <mergeCell ref="H642:J642"/>
    <mergeCell ref="B643:C643"/>
    <mergeCell ref="H643:J643"/>
    <mergeCell ref="M638:O638"/>
    <mergeCell ref="B639:C640"/>
    <mergeCell ref="D639:D640"/>
    <mergeCell ref="E639:E640"/>
    <mergeCell ref="F639:F640"/>
    <mergeCell ref="G639:G640"/>
    <mergeCell ref="H639:J640"/>
    <mergeCell ref="K639:L639"/>
    <mergeCell ref="M639:M640"/>
    <mergeCell ref="N639:N640"/>
    <mergeCell ref="A632:J632"/>
    <mergeCell ref="A633:J633"/>
    <mergeCell ref="A634:J634"/>
    <mergeCell ref="A635:J635"/>
    <mergeCell ref="A636:J636"/>
    <mergeCell ref="A638:A640"/>
    <mergeCell ref="B638:E638"/>
    <mergeCell ref="F638:G638"/>
    <mergeCell ref="H638:L638"/>
    <mergeCell ref="A629:B629"/>
    <mergeCell ref="C629:E629"/>
    <mergeCell ref="F629:H629"/>
    <mergeCell ref="A630:B630"/>
    <mergeCell ref="C630:E630"/>
    <mergeCell ref="F630:H630"/>
    <mergeCell ref="A622:L622"/>
    <mergeCell ref="A623:L623"/>
    <mergeCell ref="A624:L624"/>
    <mergeCell ref="A626:L626"/>
    <mergeCell ref="A628:B628"/>
    <mergeCell ref="C628:E628"/>
    <mergeCell ref="F628:H628"/>
    <mergeCell ref="A619:B619"/>
    <mergeCell ref="C619:E619"/>
    <mergeCell ref="G619:H619"/>
    <mergeCell ref="I619:N619"/>
    <mergeCell ref="O619:O620"/>
    <mergeCell ref="A620:B620"/>
    <mergeCell ref="C620:E620"/>
    <mergeCell ref="G620:H620"/>
    <mergeCell ref="I620:N620"/>
    <mergeCell ref="O616:O617"/>
    <mergeCell ref="A617:B617"/>
    <mergeCell ref="C617:E617"/>
    <mergeCell ref="G617:H617"/>
    <mergeCell ref="I617:N617"/>
    <mergeCell ref="A618:B618"/>
    <mergeCell ref="C618:E618"/>
    <mergeCell ref="G618:H618"/>
    <mergeCell ref="I618:N618"/>
    <mergeCell ref="M608:M609"/>
    <mergeCell ref="N608:N609"/>
    <mergeCell ref="O608:O609"/>
    <mergeCell ref="A613:L613"/>
    <mergeCell ref="A615:L615"/>
    <mergeCell ref="M615:O615"/>
    <mergeCell ref="M607:O607"/>
    <mergeCell ref="B608:B609"/>
    <mergeCell ref="C608:C609"/>
    <mergeCell ref="D608:D609"/>
    <mergeCell ref="E608:E609"/>
    <mergeCell ref="F608:F609"/>
    <mergeCell ref="G608:G609"/>
    <mergeCell ref="H608:I608"/>
    <mergeCell ref="J608:J609"/>
    <mergeCell ref="K608:K609"/>
    <mergeCell ref="A603:L603"/>
    <mergeCell ref="A605:J605"/>
    <mergeCell ref="A607:A609"/>
    <mergeCell ref="B607:D607"/>
    <mergeCell ref="E607:F607"/>
    <mergeCell ref="G607:I607"/>
    <mergeCell ref="J607:L607"/>
    <mergeCell ref="L608:L609"/>
    <mergeCell ref="O598:O599"/>
    <mergeCell ref="B600:C600"/>
    <mergeCell ref="H600:J600"/>
    <mergeCell ref="B601:C601"/>
    <mergeCell ref="H601:J601"/>
    <mergeCell ref="B602:C602"/>
    <mergeCell ref="H602:J602"/>
    <mergeCell ref="M597:O597"/>
    <mergeCell ref="B598:C599"/>
    <mergeCell ref="D598:D599"/>
    <mergeCell ref="E598:E599"/>
    <mergeCell ref="F598:F599"/>
    <mergeCell ref="G598:G599"/>
    <mergeCell ref="H598:J599"/>
    <mergeCell ref="K598:L598"/>
    <mergeCell ref="M598:M599"/>
    <mergeCell ref="N598:N599"/>
    <mergeCell ref="A591:J591"/>
    <mergeCell ref="A592:J592"/>
    <mergeCell ref="A593:J593"/>
    <mergeCell ref="A594:J594"/>
    <mergeCell ref="A595:J595"/>
    <mergeCell ref="A597:A599"/>
    <mergeCell ref="B597:E597"/>
    <mergeCell ref="F597:G597"/>
    <mergeCell ref="H597:L597"/>
    <mergeCell ref="A588:B588"/>
    <mergeCell ref="C588:E588"/>
    <mergeCell ref="F588:H588"/>
    <mergeCell ref="A589:B589"/>
    <mergeCell ref="C589:E589"/>
    <mergeCell ref="F589:H589"/>
    <mergeCell ref="A581:L581"/>
    <mergeCell ref="A582:L582"/>
    <mergeCell ref="A583:L583"/>
    <mergeCell ref="A585:L585"/>
    <mergeCell ref="A587:B587"/>
    <mergeCell ref="C587:E587"/>
    <mergeCell ref="F587:H587"/>
    <mergeCell ref="A578:B578"/>
    <mergeCell ref="C578:E578"/>
    <mergeCell ref="G578:H578"/>
    <mergeCell ref="I578:N578"/>
    <mergeCell ref="O578:O579"/>
    <mergeCell ref="A579:B579"/>
    <mergeCell ref="C579:E579"/>
    <mergeCell ref="G579:H579"/>
    <mergeCell ref="I579:N579"/>
    <mergeCell ref="O575:O576"/>
    <mergeCell ref="A576:B576"/>
    <mergeCell ref="C576:E576"/>
    <mergeCell ref="G576:H576"/>
    <mergeCell ref="I576:N576"/>
    <mergeCell ref="A577:B577"/>
    <mergeCell ref="C577:E577"/>
    <mergeCell ref="G577:H577"/>
    <mergeCell ref="I577:N577"/>
    <mergeCell ref="M567:M568"/>
    <mergeCell ref="N567:N568"/>
    <mergeCell ref="O567:O568"/>
    <mergeCell ref="A572:L572"/>
    <mergeCell ref="A574:L574"/>
    <mergeCell ref="M574:O574"/>
    <mergeCell ref="M566:O566"/>
    <mergeCell ref="B567:B568"/>
    <mergeCell ref="C567:C568"/>
    <mergeCell ref="D567:D568"/>
    <mergeCell ref="E567:E568"/>
    <mergeCell ref="F567:F568"/>
    <mergeCell ref="G567:G568"/>
    <mergeCell ref="H567:I567"/>
    <mergeCell ref="J567:J568"/>
    <mergeCell ref="K567:K568"/>
    <mergeCell ref="A562:L562"/>
    <mergeCell ref="A564:J564"/>
    <mergeCell ref="A566:A568"/>
    <mergeCell ref="B566:D566"/>
    <mergeCell ref="E566:F566"/>
    <mergeCell ref="G566:I566"/>
    <mergeCell ref="J566:L566"/>
    <mergeCell ref="L567:L568"/>
    <mergeCell ref="O557:O558"/>
    <mergeCell ref="B559:C559"/>
    <mergeCell ref="H559:J559"/>
    <mergeCell ref="B560:C560"/>
    <mergeCell ref="H560:J560"/>
    <mergeCell ref="B561:C561"/>
    <mergeCell ref="H561:J561"/>
    <mergeCell ref="M556:O556"/>
    <mergeCell ref="B557:C558"/>
    <mergeCell ref="D557:D558"/>
    <mergeCell ref="E557:E558"/>
    <mergeCell ref="F557:F558"/>
    <mergeCell ref="G557:G558"/>
    <mergeCell ref="H557:J558"/>
    <mergeCell ref="K557:L557"/>
    <mergeCell ref="M557:M558"/>
    <mergeCell ref="N557:N558"/>
    <mergeCell ref="A550:J550"/>
    <mergeCell ref="A551:J551"/>
    <mergeCell ref="A552:J552"/>
    <mergeCell ref="A553:J553"/>
    <mergeCell ref="A554:J554"/>
    <mergeCell ref="A556:A558"/>
    <mergeCell ref="B556:E556"/>
    <mergeCell ref="F556:G556"/>
    <mergeCell ref="H556:L556"/>
    <mergeCell ref="A547:B547"/>
    <mergeCell ref="C547:E547"/>
    <mergeCell ref="F547:H547"/>
    <mergeCell ref="A548:B548"/>
    <mergeCell ref="C548:E548"/>
    <mergeCell ref="F548:H548"/>
    <mergeCell ref="A540:L540"/>
    <mergeCell ref="A541:L541"/>
    <mergeCell ref="A542:L542"/>
    <mergeCell ref="A544:L544"/>
    <mergeCell ref="A546:B546"/>
    <mergeCell ref="C546:E546"/>
    <mergeCell ref="F546:H546"/>
    <mergeCell ref="A537:B537"/>
    <mergeCell ref="C537:E537"/>
    <mergeCell ref="G537:H537"/>
    <mergeCell ref="I537:N537"/>
    <mergeCell ref="O537:O538"/>
    <mergeCell ref="A538:B538"/>
    <mergeCell ref="C538:E538"/>
    <mergeCell ref="G538:H538"/>
    <mergeCell ref="I538:N538"/>
    <mergeCell ref="O534:O535"/>
    <mergeCell ref="A535:B535"/>
    <mergeCell ref="C535:E535"/>
    <mergeCell ref="G535:H535"/>
    <mergeCell ref="I535:N535"/>
    <mergeCell ref="A536:B536"/>
    <mergeCell ref="C536:E536"/>
    <mergeCell ref="G536:H536"/>
    <mergeCell ref="I536:N536"/>
    <mergeCell ref="M526:M527"/>
    <mergeCell ref="N526:N527"/>
    <mergeCell ref="O526:O527"/>
    <mergeCell ref="A531:L531"/>
    <mergeCell ref="A533:L533"/>
    <mergeCell ref="M533:O533"/>
    <mergeCell ref="M525:O525"/>
    <mergeCell ref="B526:B527"/>
    <mergeCell ref="C526:C527"/>
    <mergeCell ref="D526:D527"/>
    <mergeCell ref="E526:E527"/>
    <mergeCell ref="F526:F527"/>
    <mergeCell ref="G526:G527"/>
    <mergeCell ref="H526:I526"/>
    <mergeCell ref="J526:J527"/>
    <mergeCell ref="K526:K527"/>
    <mergeCell ref="A521:L521"/>
    <mergeCell ref="A523:J523"/>
    <mergeCell ref="A525:A527"/>
    <mergeCell ref="B525:D525"/>
    <mergeCell ref="E525:F525"/>
    <mergeCell ref="G525:I525"/>
    <mergeCell ref="J525:L525"/>
    <mergeCell ref="L526:L527"/>
    <mergeCell ref="O516:O517"/>
    <mergeCell ref="B518:C518"/>
    <mergeCell ref="H518:J518"/>
    <mergeCell ref="B519:C519"/>
    <mergeCell ref="H519:J519"/>
    <mergeCell ref="B520:C520"/>
    <mergeCell ref="H520:J520"/>
    <mergeCell ref="M515:O515"/>
    <mergeCell ref="B516:C517"/>
    <mergeCell ref="D516:D517"/>
    <mergeCell ref="E516:E517"/>
    <mergeCell ref="F516:F517"/>
    <mergeCell ref="G516:G517"/>
    <mergeCell ref="H516:J517"/>
    <mergeCell ref="K516:L516"/>
    <mergeCell ref="M516:M517"/>
    <mergeCell ref="N516:N517"/>
    <mergeCell ref="A509:J509"/>
    <mergeCell ref="A510:J510"/>
    <mergeCell ref="A511:J511"/>
    <mergeCell ref="A512:J512"/>
    <mergeCell ref="A513:J513"/>
    <mergeCell ref="A515:A517"/>
    <mergeCell ref="B515:E515"/>
    <mergeCell ref="F515:G515"/>
    <mergeCell ref="H515:L515"/>
    <mergeCell ref="A505:B505"/>
    <mergeCell ref="C505:E505"/>
    <mergeCell ref="F505:H505"/>
    <mergeCell ref="A506:B506"/>
    <mergeCell ref="C506:E506"/>
    <mergeCell ref="F506:H506"/>
    <mergeCell ref="A498:L498"/>
    <mergeCell ref="A499:L499"/>
    <mergeCell ref="A500:L500"/>
    <mergeCell ref="A502:L502"/>
    <mergeCell ref="A504:B504"/>
    <mergeCell ref="C504:E504"/>
    <mergeCell ref="F504:H504"/>
    <mergeCell ref="A495:B495"/>
    <mergeCell ref="C495:E495"/>
    <mergeCell ref="G495:H495"/>
    <mergeCell ref="I495:N495"/>
    <mergeCell ref="O495:O496"/>
    <mergeCell ref="A496:B496"/>
    <mergeCell ref="C496:E496"/>
    <mergeCell ref="G496:H496"/>
    <mergeCell ref="I496:N496"/>
    <mergeCell ref="O492:O493"/>
    <mergeCell ref="A493:B493"/>
    <mergeCell ref="C493:E493"/>
    <mergeCell ref="G493:H493"/>
    <mergeCell ref="I493:N493"/>
    <mergeCell ref="A494:B494"/>
    <mergeCell ref="C494:E494"/>
    <mergeCell ref="G494:H494"/>
    <mergeCell ref="I494:N494"/>
    <mergeCell ref="M484:M485"/>
    <mergeCell ref="N484:N485"/>
    <mergeCell ref="O484:O485"/>
    <mergeCell ref="A489:L489"/>
    <mergeCell ref="A491:L491"/>
    <mergeCell ref="M491:O491"/>
    <mergeCell ref="M483:O483"/>
    <mergeCell ref="B484:B485"/>
    <mergeCell ref="C484:C485"/>
    <mergeCell ref="D484:D485"/>
    <mergeCell ref="E484:E485"/>
    <mergeCell ref="F484:F485"/>
    <mergeCell ref="G484:G485"/>
    <mergeCell ref="H484:I484"/>
    <mergeCell ref="J484:J485"/>
    <mergeCell ref="K484:K485"/>
    <mergeCell ref="A479:L479"/>
    <mergeCell ref="A481:J481"/>
    <mergeCell ref="A483:A485"/>
    <mergeCell ref="B483:D483"/>
    <mergeCell ref="E483:F483"/>
    <mergeCell ref="G483:I483"/>
    <mergeCell ref="J483:L483"/>
    <mergeCell ref="L484:L485"/>
    <mergeCell ref="O474:O475"/>
    <mergeCell ref="B476:C476"/>
    <mergeCell ref="H476:J476"/>
    <mergeCell ref="B477:C477"/>
    <mergeCell ref="H477:J477"/>
    <mergeCell ref="B478:C478"/>
    <mergeCell ref="H478:J478"/>
    <mergeCell ref="M473:O473"/>
    <mergeCell ref="B474:C475"/>
    <mergeCell ref="D474:D475"/>
    <mergeCell ref="E474:E475"/>
    <mergeCell ref="F474:F475"/>
    <mergeCell ref="G474:G475"/>
    <mergeCell ref="H474:J475"/>
    <mergeCell ref="K474:L474"/>
    <mergeCell ref="M474:M475"/>
    <mergeCell ref="N474:N475"/>
    <mergeCell ref="A467:J467"/>
    <mergeCell ref="A468:J468"/>
    <mergeCell ref="A469:J469"/>
    <mergeCell ref="A470:J470"/>
    <mergeCell ref="A471:J471"/>
    <mergeCell ref="A473:A475"/>
    <mergeCell ref="B473:E473"/>
    <mergeCell ref="F473:G473"/>
    <mergeCell ref="H473:L473"/>
    <mergeCell ref="A464:B464"/>
    <mergeCell ref="C464:E464"/>
    <mergeCell ref="F464:H464"/>
    <mergeCell ref="A465:B465"/>
    <mergeCell ref="C465:E465"/>
    <mergeCell ref="F465:H465"/>
    <mergeCell ref="A457:L457"/>
    <mergeCell ref="A458:L458"/>
    <mergeCell ref="A459:L459"/>
    <mergeCell ref="A461:L461"/>
    <mergeCell ref="A463:B463"/>
    <mergeCell ref="C463:E463"/>
    <mergeCell ref="F463:H463"/>
    <mergeCell ref="A454:B454"/>
    <mergeCell ref="C454:E454"/>
    <mergeCell ref="G454:H454"/>
    <mergeCell ref="I454:N454"/>
    <mergeCell ref="O454:O455"/>
    <mergeCell ref="A455:B455"/>
    <mergeCell ref="C455:E455"/>
    <mergeCell ref="G455:H455"/>
    <mergeCell ref="I455:N455"/>
    <mergeCell ref="O451:O452"/>
    <mergeCell ref="A452:B452"/>
    <mergeCell ref="C452:E452"/>
    <mergeCell ref="G452:H452"/>
    <mergeCell ref="I452:N452"/>
    <mergeCell ref="A453:B453"/>
    <mergeCell ref="C453:E453"/>
    <mergeCell ref="G453:H453"/>
    <mergeCell ref="I453:N453"/>
    <mergeCell ref="M443:M444"/>
    <mergeCell ref="N443:N444"/>
    <mergeCell ref="O443:O444"/>
    <mergeCell ref="A448:L448"/>
    <mergeCell ref="A450:L450"/>
    <mergeCell ref="M450:O450"/>
    <mergeCell ref="M442:O442"/>
    <mergeCell ref="B443:B444"/>
    <mergeCell ref="C443:C444"/>
    <mergeCell ref="D443:D444"/>
    <mergeCell ref="E443:E444"/>
    <mergeCell ref="F443:F444"/>
    <mergeCell ref="G443:G444"/>
    <mergeCell ref="H443:I443"/>
    <mergeCell ref="J443:J444"/>
    <mergeCell ref="K443:K444"/>
    <mergeCell ref="A438:L438"/>
    <mergeCell ref="A440:J440"/>
    <mergeCell ref="A442:A444"/>
    <mergeCell ref="B442:D442"/>
    <mergeCell ref="E442:F442"/>
    <mergeCell ref="G442:I442"/>
    <mergeCell ref="J442:L442"/>
    <mergeCell ref="L443:L444"/>
    <mergeCell ref="O433:O434"/>
    <mergeCell ref="B435:C435"/>
    <mergeCell ref="H435:J435"/>
    <mergeCell ref="B436:C436"/>
    <mergeCell ref="H436:J436"/>
    <mergeCell ref="B437:C437"/>
    <mergeCell ref="H437:J437"/>
    <mergeCell ref="M432:O432"/>
    <mergeCell ref="B433:C434"/>
    <mergeCell ref="D433:D434"/>
    <mergeCell ref="E433:E434"/>
    <mergeCell ref="F433:F434"/>
    <mergeCell ref="G433:G434"/>
    <mergeCell ref="H433:J434"/>
    <mergeCell ref="K433:L433"/>
    <mergeCell ref="M433:M434"/>
    <mergeCell ref="N433:N434"/>
    <mergeCell ref="A427:J427"/>
    <mergeCell ref="A428:J428"/>
    <mergeCell ref="A429:J429"/>
    <mergeCell ref="A430:J430"/>
    <mergeCell ref="A432:A434"/>
    <mergeCell ref="B432:E432"/>
    <mergeCell ref="F432:G432"/>
    <mergeCell ref="H432:L432"/>
    <mergeCell ref="F421:H421"/>
    <mergeCell ref="A423:B423"/>
    <mergeCell ref="C423:E423"/>
    <mergeCell ref="F423:H423"/>
    <mergeCell ref="C421:E421"/>
    <mergeCell ref="A426:J426"/>
    <mergeCell ref="A410:B410"/>
    <mergeCell ref="C410:E410"/>
    <mergeCell ref="G410:H410"/>
    <mergeCell ref="I410:N410"/>
    <mergeCell ref="O412:O413"/>
    <mergeCell ref="A415:L415"/>
    <mergeCell ref="A413:B413"/>
    <mergeCell ref="C413:E413"/>
    <mergeCell ref="G413:H413"/>
    <mergeCell ref="I413:N413"/>
    <mergeCell ref="L401:L402"/>
    <mergeCell ref="M401:M402"/>
    <mergeCell ref="N401:N402"/>
    <mergeCell ref="O401:O402"/>
    <mergeCell ref="A406:L406"/>
    <mergeCell ref="A408:L408"/>
    <mergeCell ref="M408:O408"/>
    <mergeCell ref="M400:O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M391:M392"/>
    <mergeCell ref="N391:N392"/>
    <mergeCell ref="O391:O392"/>
    <mergeCell ref="B393:C393"/>
    <mergeCell ref="H393:J393"/>
    <mergeCell ref="A396:L396"/>
    <mergeCell ref="G391:G392"/>
    <mergeCell ref="H391:J392"/>
    <mergeCell ref="K391:L391"/>
    <mergeCell ref="A384:J384"/>
    <mergeCell ref="A390:A392"/>
    <mergeCell ref="B390:E390"/>
    <mergeCell ref="F390:G390"/>
    <mergeCell ref="H390:L390"/>
    <mergeCell ref="M390:O390"/>
    <mergeCell ref="B391:C392"/>
    <mergeCell ref="D391:D392"/>
    <mergeCell ref="E391:E392"/>
    <mergeCell ref="F391:F392"/>
    <mergeCell ref="A674:J674"/>
    <mergeCell ref="A675:J675"/>
    <mergeCell ref="A676:J676"/>
    <mergeCell ref="A416:L416"/>
    <mergeCell ref="A417:L417"/>
    <mergeCell ref="A422:B422"/>
    <mergeCell ref="C422:E422"/>
    <mergeCell ref="F422:H422"/>
    <mergeCell ref="A419:L419"/>
    <mergeCell ref="A421:B421"/>
    <mergeCell ref="A411:B411"/>
    <mergeCell ref="C411:E411"/>
    <mergeCell ref="G411:H411"/>
    <mergeCell ref="I411:N411"/>
    <mergeCell ref="A412:B412"/>
    <mergeCell ref="C412:E412"/>
    <mergeCell ref="G412:H412"/>
    <mergeCell ref="I412:N412"/>
    <mergeCell ref="O409:O410"/>
    <mergeCell ref="A400:A402"/>
    <mergeCell ref="B400:D400"/>
    <mergeCell ref="E400:F400"/>
    <mergeCell ref="G400:I400"/>
    <mergeCell ref="A680:A682"/>
    <mergeCell ref="B680:E680"/>
    <mergeCell ref="F680:G680"/>
    <mergeCell ref="H680:L680"/>
    <mergeCell ref="M680:O680"/>
    <mergeCell ref="K681:L681"/>
    <mergeCell ref="A398:J398"/>
    <mergeCell ref="J400:L400"/>
    <mergeCell ref="M681:M682"/>
    <mergeCell ref="N681:N682"/>
    <mergeCell ref="O681:O682"/>
    <mergeCell ref="B681:C682"/>
    <mergeCell ref="D681:D682"/>
    <mergeCell ref="E681:E682"/>
    <mergeCell ref="F681:F682"/>
    <mergeCell ref="B683:C683"/>
    <mergeCell ref="H683:J683"/>
    <mergeCell ref="B394:C394"/>
    <mergeCell ref="H394:J394"/>
    <mergeCell ref="B395:C395"/>
    <mergeCell ref="H395:J395"/>
    <mergeCell ref="G681:G682"/>
    <mergeCell ref="H681:J682"/>
    <mergeCell ref="A677:J677"/>
    <mergeCell ref="A678:J678"/>
    <mergeCell ref="B684:C684"/>
    <mergeCell ref="H684:J684"/>
    <mergeCell ref="B685:C685"/>
    <mergeCell ref="H685:J685"/>
    <mergeCell ref="A686:L686"/>
    <mergeCell ref="A688:J688"/>
    <mergeCell ref="A385:J385"/>
    <mergeCell ref="A386:J386"/>
    <mergeCell ref="A387:J387"/>
    <mergeCell ref="A388:J388"/>
    <mergeCell ref="A690:A692"/>
    <mergeCell ref="B690:D690"/>
    <mergeCell ref="E690:F690"/>
    <mergeCell ref="G690:I690"/>
    <mergeCell ref="J690:L690"/>
    <mergeCell ref="B691:B692"/>
    <mergeCell ref="A340:B340"/>
    <mergeCell ref="C340:E340"/>
    <mergeCell ref="F340:H340"/>
    <mergeCell ref="A341:B341"/>
    <mergeCell ref="C341:E341"/>
    <mergeCell ref="F341:H341"/>
    <mergeCell ref="A333:L333"/>
    <mergeCell ref="A334:L334"/>
    <mergeCell ref="A335:L335"/>
    <mergeCell ref="A337:L337"/>
    <mergeCell ref="A339:B339"/>
    <mergeCell ref="C339:E339"/>
    <mergeCell ref="F339:H339"/>
    <mergeCell ref="A330:B330"/>
    <mergeCell ref="C330:E330"/>
    <mergeCell ref="G330:H330"/>
    <mergeCell ref="I330:N330"/>
    <mergeCell ref="O330:O331"/>
    <mergeCell ref="A331:B331"/>
    <mergeCell ref="C331:E331"/>
    <mergeCell ref="G331:H331"/>
    <mergeCell ref="I331:N331"/>
    <mergeCell ref="O327:O328"/>
    <mergeCell ref="A328:B328"/>
    <mergeCell ref="C328:E328"/>
    <mergeCell ref="G328:H328"/>
    <mergeCell ref="I328:N328"/>
    <mergeCell ref="A329:B329"/>
    <mergeCell ref="C329:E329"/>
    <mergeCell ref="G329:H329"/>
    <mergeCell ref="I329:N329"/>
    <mergeCell ref="N319:N320"/>
    <mergeCell ref="O319:O320"/>
    <mergeCell ref="A324:L324"/>
    <mergeCell ref="D319:D320"/>
    <mergeCell ref="E319:E320"/>
    <mergeCell ref="F319:F320"/>
    <mergeCell ref="G319:G320"/>
    <mergeCell ref="J319:J320"/>
    <mergeCell ref="B319:B320"/>
    <mergeCell ref="H313:J313"/>
    <mergeCell ref="A314:L314"/>
    <mergeCell ref="A316:J316"/>
    <mergeCell ref="A318:A320"/>
    <mergeCell ref="B318:D318"/>
    <mergeCell ref="E318:F318"/>
    <mergeCell ref="G318:I318"/>
    <mergeCell ref="K319:K320"/>
    <mergeCell ref="J318:L318"/>
    <mergeCell ref="L319:L320"/>
    <mergeCell ref="M309:M310"/>
    <mergeCell ref="N309:N310"/>
    <mergeCell ref="O309:O310"/>
    <mergeCell ref="B311:C311"/>
    <mergeCell ref="H311:J311"/>
    <mergeCell ref="B312:C312"/>
    <mergeCell ref="H312:J312"/>
    <mergeCell ref="H309:J310"/>
    <mergeCell ref="K309:L309"/>
    <mergeCell ref="A302:J302"/>
    <mergeCell ref="B313:C313"/>
    <mergeCell ref="F308:G308"/>
    <mergeCell ref="H308:L308"/>
    <mergeCell ref="M308:O308"/>
    <mergeCell ref="B309:C310"/>
    <mergeCell ref="D309:D310"/>
    <mergeCell ref="E309:E310"/>
    <mergeCell ref="F309:F310"/>
    <mergeCell ref="G309:G310"/>
    <mergeCell ref="M690:O690"/>
    <mergeCell ref="O691:O692"/>
    <mergeCell ref="H319:I319"/>
    <mergeCell ref="C691:C692"/>
    <mergeCell ref="D691:D692"/>
    <mergeCell ref="E691:E692"/>
    <mergeCell ref="F691:F692"/>
    <mergeCell ref="G691:G692"/>
    <mergeCell ref="H691:I691"/>
    <mergeCell ref="M319:M320"/>
    <mergeCell ref="G700:H700"/>
    <mergeCell ref="I700:N700"/>
    <mergeCell ref="J691:J692"/>
    <mergeCell ref="K691:K692"/>
    <mergeCell ref="L691:L692"/>
    <mergeCell ref="M691:M692"/>
    <mergeCell ref="N691:N692"/>
    <mergeCell ref="G701:H701"/>
    <mergeCell ref="I701:N701"/>
    <mergeCell ref="M318:O318"/>
    <mergeCell ref="C319:C320"/>
    <mergeCell ref="A696:L696"/>
    <mergeCell ref="A698:L698"/>
    <mergeCell ref="M698:O698"/>
    <mergeCell ref="O699:O700"/>
    <mergeCell ref="A700:B700"/>
    <mergeCell ref="C700:E700"/>
    <mergeCell ref="O702:O703"/>
    <mergeCell ref="A703:B703"/>
    <mergeCell ref="C703:E703"/>
    <mergeCell ref="G703:H703"/>
    <mergeCell ref="I703:N703"/>
    <mergeCell ref="A705:L705"/>
    <mergeCell ref="A702:B702"/>
    <mergeCell ref="C702:E702"/>
    <mergeCell ref="G702:H702"/>
    <mergeCell ref="I702:N702"/>
    <mergeCell ref="A706:L706"/>
    <mergeCell ref="A707:L707"/>
    <mergeCell ref="A303:J303"/>
    <mergeCell ref="A304:J304"/>
    <mergeCell ref="A305:J305"/>
    <mergeCell ref="A306:J306"/>
    <mergeCell ref="A308:A310"/>
    <mergeCell ref="B308:E308"/>
    <mergeCell ref="A701:B701"/>
    <mergeCell ref="C701:E701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G21:G22"/>
    <mergeCell ref="D21:D22"/>
    <mergeCell ref="E21:E22"/>
    <mergeCell ref="F21:F22"/>
    <mergeCell ref="F20:G20"/>
    <mergeCell ref="B20:E20"/>
    <mergeCell ref="B21:C22"/>
    <mergeCell ref="M31:M32"/>
    <mergeCell ref="N31:N32"/>
    <mergeCell ref="O31:O32"/>
    <mergeCell ref="M20:O20"/>
    <mergeCell ref="M21:M22"/>
    <mergeCell ref="N21:N22"/>
    <mergeCell ref="O21:O22"/>
    <mergeCell ref="M30:O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A40:B40"/>
    <mergeCell ref="C40:E40"/>
    <mergeCell ref="G40:H40"/>
    <mergeCell ref="A41:B41"/>
    <mergeCell ref="C41:E41"/>
    <mergeCell ref="G41:H41"/>
    <mergeCell ref="I40:N40"/>
    <mergeCell ref="M267:M268"/>
    <mergeCell ref="N267:N268"/>
    <mergeCell ref="G267:G268"/>
    <mergeCell ref="H267:J268"/>
    <mergeCell ref="K267:L267"/>
    <mergeCell ref="A49:L49"/>
    <mergeCell ref="F53:H53"/>
    <mergeCell ref="A266:A268"/>
    <mergeCell ref="M266:O266"/>
    <mergeCell ref="A262:J262"/>
    <mergeCell ref="B266:E266"/>
    <mergeCell ref="F266:G266"/>
    <mergeCell ref="B267:C268"/>
    <mergeCell ref="A263:J263"/>
    <mergeCell ref="A264:J264"/>
    <mergeCell ref="H266:L266"/>
    <mergeCell ref="I41:N41"/>
    <mergeCell ref="A46:L46"/>
    <mergeCell ref="A47:L47"/>
    <mergeCell ref="A43:B43"/>
    <mergeCell ref="G43:H43"/>
    <mergeCell ref="C43:E43"/>
    <mergeCell ref="A45:L45"/>
    <mergeCell ref="A261:J261"/>
    <mergeCell ref="A260:J260"/>
    <mergeCell ref="A51:B51"/>
    <mergeCell ref="A52:B52"/>
    <mergeCell ref="C51:E51"/>
    <mergeCell ref="C52:E52"/>
    <mergeCell ref="F51:H51"/>
    <mergeCell ref="F52:H52"/>
    <mergeCell ref="A53:B53"/>
    <mergeCell ref="C53:E53"/>
    <mergeCell ref="O267:O268"/>
    <mergeCell ref="B269:C269"/>
    <mergeCell ref="H269:J269"/>
    <mergeCell ref="B270:C270"/>
    <mergeCell ref="H270:J270"/>
    <mergeCell ref="D267:D268"/>
    <mergeCell ref="E267:E268"/>
    <mergeCell ref="F267:F268"/>
    <mergeCell ref="B276:D276"/>
    <mergeCell ref="E276:F276"/>
    <mergeCell ref="G276:I276"/>
    <mergeCell ref="J276:L276"/>
    <mergeCell ref="A272:L272"/>
    <mergeCell ref="H271:J271"/>
    <mergeCell ref="A274:J274"/>
    <mergeCell ref="A276:A278"/>
    <mergeCell ref="D277:D278"/>
    <mergeCell ref="E277:E278"/>
    <mergeCell ref="M277:M278"/>
    <mergeCell ref="N277:N278"/>
    <mergeCell ref="M276:O276"/>
    <mergeCell ref="H277:I277"/>
    <mergeCell ref="J277:J278"/>
    <mergeCell ref="K277:K278"/>
    <mergeCell ref="L277:L278"/>
    <mergeCell ref="F277:F278"/>
    <mergeCell ref="G277:G278"/>
    <mergeCell ref="B271:C271"/>
    <mergeCell ref="O285:O286"/>
    <mergeCell ref="A286:B286"/>
    <mergeCell ref="C286:E286"/>
    <mergeCell ref="G286:H286"/>
    <mergeCell ref="I286:N286"/>
    <mergeCell ref="O277:O278"/>
    <mergeCell ref="A282:L282"/>
    <mergeCell ref="A284:L284"/>
    <mergeCell ref="M284:O284"/>
    <mergeCell ref="B277:B278"/>
    <mergeCell ref="C288:E288"/>
    <mergeCell ref="G288:H288"/>
    <mergeCell ref="I288:N288"/>
    <mergeCell ref="A287:B287"/>
    <mergeCell ref="C287:E287"/>
    <mergeCell ref="G287:H287"/>
    <mergeCell ref="I287:N287"/>
    <mergeCell ref="C277:C278"/>
    <mergeCell ref="A291:L291"/>
    <mergeCell ref="A292:L292"/>
    <mergeCell ref="A293:L293"/>
    <mergeCell ref="A295:L295"/>
    <mergeCell ref="O288:O289"/>
    <mergeCell ref="A289:B289"/>
    <mergeCell ref="C289:E289"/>
    <mergeCell ref="G289:H289"/>
    <mergeCell ref="I289:N289"/>
    <mergeCell ref="F299:H299"/>
    <mergeCell ref="A288:B288"/>
    <mergeCell ref="A297:B297"/>
    <mergeCell ref="C297:E297"/>
    <mergeCell ref="F297:H297"/>
    <mergeCell ref="A298:B298"/>
    <mergeCell ref="C298:E298"/>
    <mergeCell ref="F298:H298"/>
    <mergeCell ref="A299:B299"/>
    <mergeCell ref="C299:E299"/>
    <mergeCell ref="A709:L709"/>
    <mergeCell ref="A711:B711"/>
    <mergeCell ref="C711:E711"/>
    <mergeCell ref="F711:H711"/>
    <mergeCell ref="A712:B712"/>
    <mergeCell ref="C712:E712"/>
    <mergeCell ref="F712:H712"/>
    <mergeCell ref="A713:B713"/>
    <mergeCell ref="C713:E713"/>
    <mergeCell ref="F713:H713"/>
    <mergeCell ref="A715:J715"/>
    <mergeCell ref="A716:J716"/>
    <mergeCell ref="A717:J717"/>
    <mergeCell ref="A718:J718"/>
    <mergeCell ref="A719:J719"/>
    <mergeCell ref="A721:A723"/>
    <mergeCell ref="B721:E721"/>
    <mergeCell ref="F721:G721"/>
    <mergeCell ref="H721:L721"/>
    <mergeCell ref="M721:O721"/>
    <mergeCell ref="B722:C723"/>
    <mergeCell ref="A326:L326"/>
    <mergeCell ref="M326:O326"/>
    <mergeCell ref="D722:D723"/>
    <mergeCell ref="E722:E723"/>
    <mergeCell ref="F722:F723"/>
    <mergeCell ref="G722:G723"/>
    <mergeCell ref="H722:J723"/>
    <mergeCell ref="K722:L722"/>
    <mergeCell ref="M722:M723"/>
    <mergeCell ref="N722:N723"/>
    <mergeCell ref="O722:O723"/>
    <mergeCell ref="B724:C724"/>
    <mergeCell ref="H724:J724"/>
    <mergeCell ref="B725:C725"/>
    <mergeCell ref="H725:J725"/>
    <mergeCell ref="B726:C726"/>
    <mergeCell ref="H726:J726"/>
    <mergeCell ref="A55:J55"/>
    <mergeCell ref="A56:J56"/>
    <mergeCell ref="A57:J57"/>
    <mergeCell ref="A58:J58"/>
    <mergeCell ref="A59:J59"/>
    <mergeCell ref="A61:A63"/>
    <mergeCell ref="B61:E61"/>
    <mergeCell ref="F61:G61"/>
    <mergeCell ref="H61:L61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N62:N63"/>
    <mergeCell ref="O62:O63"/>
    <mergeCell ref="B64:C64"/>
    <mergeCell ref="H64:J64"/>
    <mergeCell ref="B65:C65"/>
    <mergeCell ref="H65:J65"/>
    <mergeCell ref="B66:C66"/>
    <mergeCell ref="H66:J66"/>
    <mergeCell ref="A67:L67"/>
    <mergeCell ref="A69:J69"/>
    <mergeCell ref="A71:A73"/>
    <mergeCell ref="B71:D71"/>
    <mergeCell ref="E71:F71"/>
    <mergeCell ref="G71:I71"/>
    <mergeCell ref="J71:L71"/>
    <mergeCell ref="L72:L73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M72:M73"/>
    <mergeCell ref="N72:N73"/>
    <mergeCell ref="O72:O73"/>
    <mergeCell ref="A77:L77"/>
    <mergeCell ref="A79:L79"/>
    <mergeCell ref="M79:O79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A86:L86"/>
    <mergeCell ref="A87:L87"/>
    <mergeCell ref="A88:L88"/>
    <mergeCell ref="A90:L90"/>
    <mergeCell ref="A92:B92"/>
    <mergeCell ref="C92:E92"/>
    <mergeCell ref="F92:H92"/>
    <mergeCell ref="A93:B93"/>
    <mergeCell ref="C93:E93"/>
    <mergeCell ref="F93:H93"/>
    <mergeCell ref="A94:B94"/>
    <mergeCell ref="C94:E94"/>
    <mergeCell ref="F94:H9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O103:O104"/>
    <mergeCell ref="B105:C105"/>
    <mergeCell ref="H105:J105"/>
    <mergeCell ref="B106:C106"/>
    <mergeCell ref="H106:J106"/>
    <mergeCell ref="B107:C107"/>
    <mergeCell ref="H107:J107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M113:M114"/>
    <mergeCell ref="N113:N114"/>
    <mergeCell ref="O113:O114"/>
    <mergeCell ref="A118:L118"/>
    <mergeCell ref="A120:L120"/>
    <mergeCell ref="M120:O120"/>
    <mergeCell ref="O121:O122"/>
    <mergeCell ref="A122:B122"/>
    <mergeCell ref="C122:E122"/>
    <mergeCell ref="G122:H122"/>
    <mergeCell ref="I122:N122"/>
    <mergeCell ref="A123:B123"/>
    <mergeCell ref="C123:E123"/>
    <mergeCell ref="G123:H123"/>
    <mergeCell ref="I123:N123"/>
    <mergeCell ref="A124:B124"/>
    <mergeCell ref="C124:E124"/>
    <mergeCell ref="G124:H124"/>
    <mergeCell ref="I124:N124"/>
    <mergeCell ref="O124:O125"/>
    <mergeCell ref="A125:B125"/>
    <mergeCell ref="C125:E125"/>
    <mergeCell ref="G125:H125"/>
    <mergeCell ref="I125:N125"/>
    <mergeCell ref="A127:L127"/>
    <mergeCell ref="A128:L128"/>
    <mergeCell ref="A129:L129"/>
    <mergeCell ref="A131:L131"/>
    <mergeCell ref="A133:B133"/>
    <mergeCell ref="C133:E133"/>
    <mergeCell ref="F133:H133"/>
    <mergeCell ref="A134:B134"/>
    <mergeCell ref="C134:E134"/>
    <mergeCell ref="F134:H134"/>
    <mergeCell ref="A135:B135"/>
    <mergeCell ref="C135:E135"/>
    <mergeCell ref="F135:H135"/>
    <mergeCell ref="A137:J137"/>
    <mergeCell ref="A138:J138"/>
    <mergeCell ref="A139:J139"/>
    <mergeCell ref="A140:J140"/>
    <mergeCell ref="A141:J141"/>
    <mergeCell ref="A143:A145"/>
    <mergeCell ref="B143:E143"/>
    <mergeCell ref="F143:G143"/>
    <mergeCell ref="H143:L143"/>
    <mergeCell ref="M143:O143"/>
    <mergeCell ref="B144:C145"/>
    <mergeCell ref="D144:D145"/>
    <mergeCell ref="E144:E145"/>
    <mergeCell ref="F144:F145"/>
    <mergeCell ref="G144:G145"/>
    <mergeCell ref="H144:J145"/>
    <mergeCell ref="K144:L144"/>
    <mergeCell ref="M144:M145"/>
    <mergeCell ref="N144:N145"/>
    <mergeCell ref="O144:O145"/>
    <mergeCell ref="B146:C146"/>
    <mergeCell ref="H146:J146"/>
    <mergeCell ref="B147:C147"/>
    <mergeCell ref="H147:J147"/>
    <mergeCell ref="B148:C148"/>
    <mergeCell ref="H148:J148"/>
    <mergeCell ref="A149:L149"/>
    <mergeCell ref="A151:J151"/>
    <mergeCell ref="A153:A155"/>
    <mergeCell ref="B153:D153"/>
    <mergeCell ref="E153:F153"/>
    <mergeCell ref="G153:I153"/>
    <mergeCell ref="J153:L153"/>
    <mergeCell ref="L154:L155"/>
    <mergeCell ref="M153:O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M154:M155"/>
    <mergeCell ref="N154:N155"/>
    <mergeCell ref="O154:O155"/>
    <mergeCell ref="A159:L159"/>
    <mergeCell ref="A161:L161"/>
    <mergeCell ref="M161:O161"/>
    <mergeCell ref="O162:O163"/>
    <mergeCell ref="A163:B163"/>
    <mergeCell ref="C163:E163"/>
    <mergeCell ref="G163:H163"/>
    <mergeCell ref="I163:N163"/>
    <mergeCell ref="A164:B164"/>
    <mergeCell ref="C164:E164"/>
    <mergeCell ref="G164:H164"/>
    <mergeCell ref="I164:N164"/>
    <mergeCell ref="A165:B165"/>
    <mergeCell ref="C165:E165"/>
    <mergeCell ref="G165:H165"/>
    <mergeCell ref="I165:N165"/>
    <mergeCell ref="O165:O166"/>
    <mergeCell ref="A166:B166"/>
    <mergeCell ref="C166:E166"/>
    <mergeCell ref="G166:H166"/>
    <mergeCell ref="I166:N166"/>
    <mergeCell ref="A168:L168"/>
    <mergeCell ref="A169:L169"/>
    <mergeCell ref="A170:L170"/>
    <mergeCell ref="A172:L172"/>
    <mergeCell ref="A174:B174"/>
    <mergeCell ref="C174:E174"/>
    <mergeCell ref="F174:H174"/>
    <mergeCell ref="A175:B175"/>
    <mergeCell ref="C175:E175"/>
    <mergeCell ref="F175:H175"/>
    <mergeCell ref="A176:B176"/>
    <mergeCell ref="C176:E176"/>
    <mergeCell ref="F176:H176"/>
    <mergeCell ref="A178:J178"/>
    <mergeCell ref="A179:J179"/>
    <mergeCell ref="A180:J180"/>
    <mergeCell ref="A181:J181"/>
    <mergeCell ref="A182:J182"/>
    <mergeCell ref="A184:A186"/>
    <mergeCell ref="B184:E184"/>
    <mergeCell ref="F184:G184"/>
    <mergeCell ref="H184:L184"/>
    <mergeCell ref="M184:O184"/>
    <mergeCell ref="B185:C186"/>
    <mergeCell ref="D185:D186"/>
    <mergeCell ref="E185:E186"/>
    <mergeCell ref="F185:F186"/>
    <mergeCell ref="G185:G186"/>
    <mergeCell ref="H185:J186"/>
    <mergeCell ref="K185:L185"/>
    <mergeCell ref="M185:M186"/>
    <mergeCell ref="N185:N186"/>
    <mergeCell ref="O185:O186"/>
    <mergeCell ref="B187:C187"/>
    <mergeCell ref="H187:J187"/>
    <mergeCell ref="B188:C188"/>
    <mergeCell ref="H188:J188"/>
    <mergeCell ref="B189:C189"/>
    <mergeCell ref="H189:J189"/>
    <mergeCell ref="A190:L190"/>
    <mergeCell ref="A192:J192"/>
    <mergeCell ref="A194:A196"/>
    <mergeCell ref="B194:D194"/>
    <mergeCell ref="E194:F194"/>
    <mergeCell ref="G194:I194"/>
    <mergeCell ref="J194:L194"/>
    <mergeCell ref="L195:L196"/>
    <mergeCell ref="M194:O194"/>
    <mergeCell ref="B195:B196"/>
    <mergeCell ref="C195:C196"/>
    <mergeCell ref="D195:D196"/>
    <mergeCell ref="E195:E196"/>
    <mergeCell ref="F195:F196"/>
    <mergeCell ref="G195:G196"/>
    <mergeCell ref="H195:I195"/>
    <mergeCell ref="J195:J196"/>
    <mergeCell ref="K195:K196"/>
    <mergeCell ref="M195:M196"/>
    <mergeCell ref="N195:N196"/>
    <mergeCell ref="O195:O196"/>
    <mergeCell ref="A200:L200"/>
    <mergeCell ref="A202:L202"/>
    <mergeCell ref="M202:O202"/>
    <mergeCell ref="O203:O204"/>
    <mergeCell ref="A204:B204"/>
    <mergeCell ref="C204:E204"/>
    <mergeCell ref="G204:H204"/>
    <mergeCell ref="I204:N204"/>
    <mergeCell ref="A205:B205"/>
    <mergeCell ref="C205:E205"/>
    <mergeCell ref="G205:H205"/>
    <mergeCell ref="I205:N205"/>
    <mergeCell ref="A206:B206"/>
    <mergeCell ref="C206:E206"/>
    <mergeCell ref="G206:H206"/>
    <mergeCell ref="I206:N206"/>
    <mergeCell ref="O206:O207"/>
    <mergeCell ref="A207:B207"/>
    <mergeCell ref="C207:E207"/>
    <mergeCell ref="G207:H207"/>
    <mergeCell ref="I207:N207"/>
    <mergeCell ref="A209:L209"/>
    <mergeCell ref="A210:L210"/>
    <mergeCell ref="A211:L211"/>
    <mergeCell ref="A213:L213"/>
    <mergeCell ref="A215:B215"/>
    <mergeCell ref="C215:E215"/>
    <mergeCell ref="F215:H215"/>
    <mergeCell ref="A216:B216"/>
    <mergeCell ref="C216:E216"/>
    <mergeCell ref="F216:H216"/>
    <mergeCell ref="A217:B217"/>
    <mergeCell ref="C217:E217"/>
    <mergeCell ref="F217:H217"/>
    <mergeCell ref="A756:J756"/>
    <mergeCell ref="A757:J757"/>
    <mergeCell ref="A758:J758"/>
    <mergeCell ref="A759:J759"/>
    <mergeCell ref="A760:J760"/>
    <mergeCell ref="A762:A764"/>
    <mergeCell ref="B762:E762"/>
    <mergeCell ref="F762:G762"/>
    <mergeCell ref="H762:L762"/>
    <mergeCell ref="M762:O762"/>
    <mergeCell ref="B763:C764"/>
    <mergeCell ref="D763:D764"/>
    <mergeCell ref="E763:E764"/>
    <mergeCell ref="F763:F764"/>
    <mergeCell ref="G763:G764"/>
    <mergeCell ref="H763:J764"/>
    <mergeCell ref="K763:L763"/>
    <mergeCell ref="M763:M764"/>
    <mergeCell ref="N763:N764"/>
    <mergeCell ref="O763:O764"/>
    <mergeCell ref="B765:C765"/>
    <mergeCell ref="H765:J765"/>
    <mergeCell ref="B766:C766"/>
    <mergeCell ref="H766:J766"/>
    <mergeCell ref="B767:C767"/>
    <mergeCell ref="H767:J767"/>
    <mergeCell ref="A768:L768"/>
    <mergeCell ref="A770:J770"/>
    <mergeCell ref="A772:A774"/>
    <mergeCell ref="B772:D772"/>
    <mergeCell ref="E772:F772"/>
    <mergeCell ref="G772:I772"/>
    <mergeCell ref="J772:L772"/>
    <mergeCell ref="L773:L774"/>
    <mergeCell ref="M772:O772"/>
    <mergeCell ref="B773:B774"/>
    <mergeCell ref="C773:C774"/>
    <mergeCell ref="D773:D774"/>
    <mergeCell ref="E773:E774"/>
    <mergeCell ref="F773:F774"/>
    <mergeCell ref="G773:G774"/>
    <mergeCell ref="H773:I773"/>
    <mergeCell ref="J773:J774"/>
    <mergeCell ref="K773:K774"/>
    <mergeCell ref="M773:M774"/>
    <mergeCell ref="N773:N774"/>
    <mergeCell ref="O773:O774"/>
    <mergeCell ref="A778:L778"/>
    <mergeCell ref="A780:L780"/>
    <mergeCell ref="M780:O780"/>
    <mergeCell ref="B776:C776"/>
    <mergeCell ref="O781:O782"/>
    <mergeCell ref="A782:B782"/>
    <mergeCell ref="C782:E782"/>
    <mergeCell ref="G782:H782"/>
    <mergeCell ref="I782:N782"/>
    <mergeCell ref="A783:B783"/>
    <mergeCell ref="C783:E783"/>
    <mergeCell ref="G783:H783"/>
    <mergeCell ref="I783:N783"/>
    <mergeCell ref="A784:B784"/>
    <mergeCell ref="C784:E784"/>
    <mergeCell ref="G784:H784"/>
    <mergeCell ref="I784:N784"/>
    <mergeCell ref="O784:O785"/>
    <mergeCell ref="A785:B785"/>
    <mergeCell ref="C785:E785"/>
    <mergeCell ref="G785:H785"/>
    <mergeCell ref="I785:N785"/>
    <mergeCell ref="A787:L787"/>
    <mergeCell ref="A788:L788"/>
    <mergeCell ref="A789:L789"/>
    <mergeCell ref="A791:L791"/>
    <mergeCell ref="A793:B793"/>
    <mergeCell ref="C793:E793"/>
    <mergeCell ref="F793:H793"/>
    <mergeCell ref="A794:B794"/>
    <mergeCell ref="C794:E794"/>
    <mergeCell ref="F794:H794"/>
    <mergeCell ref="A795:B795"/>
    <mergeCell ref="C795:E795"/>
    <mergeCell ref="F795:H795"/>
    <mergeCell ref="A881:J881"/>
    <mergeCell ref="A882:J882"/>
    <mergeCell ref="A883:J883"/>
    <mergeCell ref="A884:J884"/>
    <mergeCell ref="A886:A888"/>
    <mergeCell ref="B886:E886"/>
    <mergeCell ref="F886:G886"/>
    <mergeCell ref="H886:L886"/>
    <mergeCell ref="M886:O886"/>
    <mergeCell ref="B887:C888"/>
    <mergeCell ref="D887:D888"/>
    <mergeCell ref="E887:E888"/>
    <mergeCell ref="F887:F888"/>
    <mergeCell ref="G887:G888"/>
    <mergeCell ref="H887:J888"/>
    <mergeCell ref="K887:L887"/>
    <mergeCell ref="M887:M888"/>
    <mergeCell ref="N887:N888"/>
    <mergeCell ref="O887:O888"/>
    <mergeCell ref="B889:C889"/>
    <mergeCell ref="H889:J889"/>
    <mergeCell ref="B890:C890"/>
    <mergeCell ref="H890:J890"/>
    <mergeCell ref="B891:C891"/>
    <mergeCell ref="H891:J891"/>
    <mergeCell ref="A892:L892"/>
    <mergeCell ref="A894:J894"/>
    <mergeCell ref="A896:A898"/>
    <mergeCell ref="B896:D896"/>
    <mergeCell ref="E896:F896"/>
    <mergeCell ref="G896:I896"/>
    <mergeCell ref="J896:L896"/>
    <mergeCell ref="L897:L898"/>
    <mergeCell ref="M896:O896"/>
    <mergeCell ref="B897:B898"/>
    <mergeCell ref="C897:C898"/>
    <mergeCell ref="D897:D898"/>
    <mergeCell ref="E897:E898"/>
    <mergeCell ref="F897:F898"/>
    <mergeCell ref="G897:G898"/>
    <mergeCell ref="H897:I897"/>
    <mergeCell ref="J897:J898"/>
    <mergeCell ref="K897:K898"/>
    <mergeCell ref="M897:M898"/>
    <mergeCell ref="N897:N898"/>
    <mergeCell ref="O897:O898"/>
    <mergeCell ref="A903:L903"/>
    <mergeCell ref="A905:L905"/>
    <mergeCell ref="M905:O905"/>
    <mergeCell ref="O906:O907"/>
    <mergeCell ref="A907:B907"/>
    <mergeCell ref="C907:E907"/>
    <mergeCell ref="G907:H907"/>
    <mergeCell ref="I907:N907"/>
    <mergeCell ref="A908:B908"/>
    <mergeCell ref="C908:E908"/>
    <mergeCell ref="G908:H908"/>
    <mergeCell ref="I908:N908"/>
    <mergeCell ref="A909:B909"/>
    <mergeCell ref="C909:E909"/>
    <mergeCell ref="G909:H909"/>
    <mergeCell ref="I909:N909"/>
    <mergeCell ref="A910:B910"/>
    <mergeCell ref="C910:E910"/>
    <mergeCell ref="G910:H910"/>
    <mergeCell ref="I910:N910"/>
    <mergeCell ref="C919:E919"/>
    <mergeCell ref="F919:H919"/>
    <mergeCell ref="A911:L911"/>
    <mergeCell ref="A912:L912"/>
    <mergeCell ref="A913:L913"/>
    <mergeCell ref="A915:L915"/>
    <mergeCell ref="A917:B917"/>
    <mergeCell ref="C917:E917"/>
    <mergeCell ref="F917:H917"/>
    <mergeCell ref="A879:J879"/>
    <mergeCell ref="A921:J921"/>
    <mergeCell ref="A922:J922"/>
    <mergeCell ref="A923:J923"/>
    <mergeCell ref="A924:J924"/>
    <mergeCell ref="A925:J925"/>
    <mergeCell ref="A918:B918"/>
    <mergeCell ref="C918:E918"/>
    <mergeCell ref="F918:H918"/>
    <mergeCell ref="A919:B919"/>
    <mergeCell ref="F926:G926"/>
    <mergeCell ref="H926:L926"/>
    <mergeCell ref="M926:O926"/>
    <mergeCell ref="B927:C928"/>
    <mergeCell ref="D927:D928"/>
    <mergeCell ref="E927:E928"/>
    <mergeCell ref="F927:F928"/>
    <mergeCell ref="G927:G928"/>
    <mergeCell ref="A934:J934"/>
    <mergeCell ref="H927:J928"/>
    <mergeCell ref="K927:L927"/>
    <mergeCell ref="M927:M928"/>
    <mergeCell ref="N927:N928"/>
    <mergeCell ref="O927:O928"/>
    <mergeCell ref="B929:C929"/>
    <mergeCell ref="H929:J929"/>
    <mergeCell ref="A926:A928"/>
    <mergeCell ref="B926:E926"/>
    <mergeCell ref="M936:O936"/>
    <mergeCell ref="B937:B938"/>
    <mergeCell ref="C937:C938"/>
    <mergeCell ref="D937:D938"/>
    <mergeCell ref="E937:E938"/>
    <mergeCell ref="B930:C930"/>
    <mergeCell ref="H930:J930"/>
    <mergeCell ref="B931:C931"/>
    <mergeCell ref="H931:J931"/>
    <mergeCell ref="A932:L932"/>
    <mergeCell ref="K937:K938"/>
    <mergeCell ref="L937:L938"/>
    <mergeCell ref="A936:A938"/>
    <mergeCell ref="B936:D936"/>
    <mergeCell ref="E936:F936"/>
    <mergeCell ref="G936:I936"/>
    <mergeCell ref="J936:L936"/>
    <mergeCell ref="M937:M938"/>
    <mergeCell ref="N937:N938"/>
    <mergeCell ref="O937:O938"/>
    <mergeCell ref="A943:L943"/>
    <mergeCell ref="A945:L945"/>
    <mergeCell ref="M945:O945"/>
    <mergeCell ref="F937:F938"/>
    <mergeCell ref="G937:G938"/>
    <mergeCell ref="H937:I937"/>
    <mergeCell ref="J937:J938"/>
    <mergeCell ref="O946:O947"/>
    <mergeCell ref="A947:B947"/>
    <mergeCell ref="C947:E947"/>
    <mergeCell ref="G947:H947"/>
    <mergeCell ref="I947:N947"/>
    <mergeCell ref="A948:B948"/>
    <mergeCell ref="C948:E948"/>
    <mergeCell ref="G948:H948"/>
    <mergeCell ref="I948:N948"/>
    <mergeCell ref="A949:B949"/>
    <mergeCell ref="C949:E949"/>
    <mergeCell ref="G949:H949"/>
    <mergeCell ref="I949:N949"/>
    <mergeCell ref="O949:O950"/>
    <mergeCell ref="A950:B950"/>
    <mergeCell ref="C950:E950"/>
    <mergeCell ref="G950:H950"/>
    <mergeCell ref="I950:N950"/>
    <mergeCell ref="A952:N952"/>
    <mergeCell ref="A953:N953"/>
    <mergeCell ref="A954:N954"/>
    <mergeCell ref="A956:N956"/>
    <mergeCell ref="A958:B958"/>
    <mergeCell ref="C958:E958"/>
    <mergeCell ref="F958:H958"/>
    <mergeCell ref="A959:B959"/>
    <mergeCell ref="C959:E959"/>
    <mergeCell ref="F959:H959"/>
    <mergeCell ref="A960:B960"/>
    <mergeCell ref="C960:E960"/>
    <mergeCell ref="F960:H960"/>
    <mergeCell ref="A963:J963"/>
    <mergeCell ref="A965:J965"/>
    <mergeCell ref="A966:J966"/>
    <mergeCell ref="A967:J967"/>
    <mergeCell ref="A968:J968"/>
    <mergeCell ref="A969:A971"/>
    <mergeCell ref="B969:E969"/>
    <mergeCell ref="F969:G969"/>
    <mergeCell ref="H969:L969"/>
    <mergeCell ref="M969:O969"/>
    <mergeCell ref="B970:C971"/>
    <mergeCell ref="D970:D971"/>
    <mergeCell ref="E970:E971"/>
    <mergeCell ref="F970:F971"/>
    <mergeCell ref="G970:G971"/>
    <mergeCell ref="H970:J971"/>
    <mergeCell ref="K970:L970"/>
    <mergeCell ref="M970:M971"/>
    <mergeCell ref="N970:N971"/>
    <mergeCell ref="O970:O971"/>
    <mergeCell ref="B972:C972"/>
    <mergeCell ref="H972:J972"/>
    <mergeCell ref="B973:C973"/>
    <mergeCell ref="H973:J973"/>
    <mergeCell ref="A974:L974"/>
    <mergeCell ref="A976:J976"/>
    <mergeCell ref="A978:A980"/>
    <mergeCell ref="B978:D978"/>
    <mergeCell ref="E978:F978"/>
    <mergeCell ref="G978:I978"/>
    <mergeCell ref="J978:L978"/>
    <mergeCell ref="L979:L980"/>
    <mergeCell ref="M978:O978"/>
    <mergeCell ref="B979:B980"/>
    <mergeCell ref="C979:C980"/>
    <mergeCell ref="D979:D980"/>
    <mergeCell ref="E979:E980"/>
    <mergeCell ref="F979:F980"/>
    <mergeCell ref="G979:G980"/>
    <mergeCell ref="H979:I979"/>
    <mergeCell ref="J979:J980"/>
    <mergeCell ref="K979:K980"/>
    <mergeCell ref="M979:M980"/>
    <mergeCell ref="N979:N980"/>
    <mergeCell ref="O979:O980"/>
    <mergeCell ref="A985:L985"/>
    <mergeCell ref="A987:L987"/>
    <mergeCell ref="M987:O987"/>
    <mergeCell ref="O988:O989"/>
    <mergeCell ref="A989:B989"/>
    <mergeCell ref="C989:E989"/>
    <mergeCell ref="G989:H989"/>
    <mergeCell ref="I989:N989"/>
    <mergeCell ref="A990:B990"/>
    <mergeCell ref="C990:E990"/>
    <mergeCell ref="G990:H990"/>
    <mergeCell ref="I990:N990"/>
    <mergeCell ref="A991:B991"/>
    <mergeCell ref="C991:E991"/>
    <mergeCell ref="G991:H991"/>
    <mergeCell ref="I991:N991"/>
    <mergeCell ref="O991:O992"/>
    <mergeCell ref="A992:B992"/>
    <mergeCell ref="C992:E992"/>
    <mergeCell ref="G992:H992"/>
    <mergeCell ref="I992:N992"/>
    <mergeCell ref="A994:N994"/>
    <mergeCell ref="A995:N995"/>
    <mergeCell ref="A996:N996"/>
    <mergeCell ref="A998:N998"/>
    <mergeCell ref="A1000:B1000"/>
    <mergeCell ref="C1000:E1000"/>
    <mergeCell ref="F1000:H1000"/>
    <mergeCell ref="A1001:B1001"/>
    <mergeCell ref="C1001:E1001"/>
    <mergeCell ref="F1001:H1001"/>
    <mergeCell ref="A1002:B1002"/>
    <mergeCell ref="C1002:E1002"/>
    <mergeCell ref="F1002:H1002"/>
    <mergeCell ref="A1005:J1005"/>
    <mergeCell ref="A1007:J1007"/>
    <mergeCell ref="A1008:J1008"/>
    <mergeCell ref="A1009:J1009"/>
    <mergeCell ref="A1010:J1010"/>
    <mergeCell ref="A1011:A1013"/>
    <mergeCell ref="B1011:E1011"/>
    <mergeCell ref="F1011:G1011"/>
    <mergeCell ref="H1011:L1011"/>
    <mergeCell ref="M1011:O1011"/>
    <mergeCell ref="B1012:C1013"/>
    <mergeCell ref="D1012:D1013"/>
    <mergeCell ref="E1012:E1013"/>
    <mergeCell ref="F1012:F1013"/>
    <mergeCell ref="G1012:G1013"/>
    <mergeCell ref="H1012:J1013"/>
    <mergeCell ref="K1012:L1012"/>
    <mergeCell ref="M1012:M1013"/>
    <mergeCell ref="N1012:N1013"/>
    <mergeCell ref="O1012:O1013"/>
    <mergeCell ref="B1014:C1014"/>
    <mergeCell ref="H1014:J1014"/>
    <mergeCell ref="B1015:C1015"/>
    <mergeCell ref="H1015:J1015"/>
    <mergeCell ref="A1016:L1016"/>
    <mergeCell ref="A1018:J1018"/>
    <mergeCell ref="A1020:A1022"/>
    <mergeCell ref="B1020:D1020"/>
    <mergeCell ref="E1020:F1020"/>
    <mergeCell ref="G1020:I1020"/>
    <mergeCell ref="J1020:L1020"/>
    <mergeCell ref="L1021:L1022"/>
    <mergeCell ref="M1020:O1020"/>
    <mergeCell ref="B1021:B1022"/>
    <mergeCell ref="C1021:C1022"/>
    <mergeCell ref="D1021:D1022"/>
    <mergeCell ref="E1021:E1022"/>
    <mergeCell ref="F1021:F1022"/>
    <mergeCell ref="G1021:G1022"/>
    <mergeCell ref="H1021:I1021"/>
    <mergeCell ref="J1021:J1022"/>
    <mergeCell ref="K1021:K1022"/>
    <mergeCell ref="M1021:M1022"/>
    <mergeCell ref="N1021:N1022"/>
    <mergeCell ref="O1021:O1022"/>
    <mergeCell ref="A1027:L1027"/>
    <mergeCell ref="A1029:L1029"/>
    <mergeCell ref="M1029:O1029"/>
    <mergeCell ref="O1030:O1031"/>
    <mergeCell ref="A1031:B1031"/>
    <mergeCell ref="C1031:E1031"/>
    <mergeCell ref="G1031:H1031"/>
    <mergeCell ref="I1031:N1031"/>
    <mergeCell ref="A1032:B1032"/>
    <mergeCell ref="C1032:E1032"/>
    <mergeCell ref="G1032:H1032"/>
    <mergeCell ref="I1032:N1032"/>
    <mergeCell ref="A1033:B1033"/>
    <mergeCell ref="C1033:E1033"/>
    <mergeCell ref="G1033:H1033"/>
    <mergeCell ref="I1033:N1033"/>
    <mergeCell ref="O1033:O1034"/>
    <mergeCell ref="A1034:B1034"/>
    <mergeCell ref="C1034:E1034"/>
    <mergeCell ref="G1034:H1034"/>
    <mergeCell ref="I1034:N1034"/>
    <mergeCell ref="A1036:N1036"/>
    <mergeCell ref="A1037:N1037"/>
    <mergeCell ref="A1038:N1038"/>
    <mergeCell ref="A1040:N1040"/>
    <mergeCell ref="A1042:B1042"/>
    <mergeCell ref="C1042:E1042"/>
    <mergeCell ref="F1042:H1042"/>
    <mergeCell ref="A1043:B1043"/>
    <mergeCell ref="C1043:E1043"/>
    <mergeCell ref="F1043:H1043"/>
    <mergeCell ref="A1044:B1044"/>
    <mergeCell ref="C1044:E1044"/>
    <mergeCell ref="F1044:H1044"/>
    <mergeCell ref="A1211:J1211"/>
    <mergeCell ref="A1212:J1212"/>
    <mergeCell ref="A1214:L1214"/>
    <mergeCell ref="A1215:L1215"/>
    <mergeCell ref="A1216:L1216"/>
    <mergeCell ref="A1217:L1217"/>
    <mergeCell ref="A1219:A1221"/>
    <mergeCell ref="B1219:E1219"/>
    <mergeCell ref="F1219:G1219"/>
    <mergeCell ref="H1219:L1219"/>
    <mergeCell ref="M1219:O1219"/>
    <mergeCell ref="B1220:C1221"/>
    <mergeCell ref="D1220:D1221"/>
    <mergeCell ref="E1220:E1221"/>
    <mergeCell ref="F1220:F1221"/>
    <mergeCell ref="G1220:G1221"/>
    <mergeCell ref="H1220:J1221"/>
    <mergeCell ref="K1220:L1220"/>
    <mergeCell ref="M1220:M1221"/>
    <mergeCell ref="N1220:N1221"/>
    <mergeCell ref="O1220:O1221"/>
    <mergeCell ref="B1222:C1222"/>
    <mergeCell ref="H1222:J1222"/>
    <mergeCell ref="B1223:C1223"/>
    <mergeCell ref="H1223:J1223"/>
    <mergeCell ref="B1224:C1224"/>
    <mergeCell ref="H1224:J1224"/>
    <mergeCell ref="A1225:L1225"/>
    <mergeCell ref="A1227:J1227"/>
    <mergeCell ref="A1228:O1228"/>
    <mergeCell ref="A1229:O1229"/>
    <mergeCell ref="A1230:O1230"/>
    <mergeCell ref="A1231:B1231"/>
    <mergeCell ref="C1231:E1231"/>
    <mergeCell ref="F1231:I1231"/>
    <mergeCell ref="A1232:B1232"/>
    <mergeCell ref="C1232:E1232"/>
    <mergeCell ref="F1232:I1232"/>
    <mergeCell ref="A1233:B1233"/>
    <mergeCell ref="C1233:E1233"/>
    <mergeCell ref="F1233:I1233"/>
    <mergeCell ref="A1235:O1235"/>
    <mergeCell ref="A1236:O1236"/>
    <mergeCell ref="A1237:O1237"/>
    <mergeCell ref="A1238:O1238"/>
    <mergeCell ref="A1239:O1239"/>
    <mergeCell ref="A1240:O1240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0" r:id="rId1"/>
  <rowBreaks count="45" manualBreakCount="45">
    <brk id="27" max="14" man="1"/>
    <brk id="54" max="14" man="1"/>
    <brk id="77" max="14" man="1"/>
    <brk id="108" max="14" man="1"/>
    <brk id="136" max="14" man="1"/>
    <brk id="160" max="14" man="1"/>
    <brk id="190" max="14" man="1"/>
    <brk id="218" max="14" man="1"/>
    <brk id="241" max="14" man="1"/>
    <brk id="272" max="14" man="1"/>
    <brk id="301" max="14" man="1"/>
    <brk id="324" max="14" man="1"/>
    <brk id="355" max="14" man="1"/>
    <brk id="383" max="14" man="1"/>
    <brk id="407" max="14" man="1"/>
    <brk id="438" max="14" man="1"/>
    <brk id="466" max="14" man="1"/>
    <brk id="490" max="14" man="1"/>
    <brk id="521" max="14" man="1"/>
    <brk id="549" max="14" man="1"/>
    <brk id="573" max="14" man="1"/>
    <brk id="603" max="14" man="1"/>
    <brk id="631" max="14" man="1"/>
    <brk id="655" max="14" man="1"/>
    <brk id="686" max="14" man="1"/>
    <brk id="714" max="14" man="1"/>
    <brk id="738" max="14" man="1"/>
    <brk id="769" max="14" man="1"/>
    <brk id="796" max="14" man="1"/>
    <brk id="820" max="14" man="1"/>
    <brk id="841" max="14" man="1"/>
    <brk id="861" max="14" man="1"/>
    <brk id="882" max="14" man="1"/>
    <brk id="893" max="14" man="1"/>
    <brk id="903" max="14" man="1"/>
    <brk id="924" max="14" man="1"/>
    <brk id="933" max="14" man="1"/>
    <brk id="943" max="14" man="1"/>
    <brk id="962" max="14" man="1"/>
    <brk id="975" max="14" man="1"/>
    <brk id="986" max="14" man="1"/>
    <brk id="1002" max="14" man="1"/>
    <brk id="1017" max="14" man="1"/>
    <brk id="1028" max="14" man="1"/>
    <brk id="12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2022-04-28T11:17:14Z</cp:lastPrinted>
  <dcterms:created xsi:type="dcterms:W3CDTF">2016-06-06T09:37:07Z</dcterms:created>
  <dcterms:modified xsi:type="dcterms:W3CDTF">2022-04-28T11:17:37Z</dcterms:modified>
  <cp:category/>
  <cp:version/>
  <cp:contentType/>
  <cp:contentStatus/>
</cp:coreProperties>
</file>